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9720" windowHeight="720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45621"/>
</workbook>
</file>

<file path=xl/calcChain.xml><?xml version="1.0" encoding="utf-8"?>
<calcChain xmlns="http://schemas.openxmlformats.org/spreadsheetml/2006/main">
  <c r="AI39" i="3" l="1"/>
  <c r="W39" i="3"/>
  <c r="A39" i="3"/>
  <c r="A18" i="3"/>
  <c r="AA33" i="3"/>
  <c r="C33" i="3"/>
  <c r="AL3" i="3"/>
  <c r="Y11" i="3"/>
  <c r="P11" i="3"/>
  <c r="AK11" i="3"/>
  <c r="V10" i="3"/>
  <c r="P12" i="3"/>
  <c r="AF10" i="3"/>
  <c r="P10" i="3"/>
  <c r="K9" i="3"/>
</calcChain>
</file>

<file path=xl/sharedStrings.xml><?xml version="1.0" encoding="utf-8"?>
<sst xmlns="http://schemas.openxmlformats.org/spreadsheetml/2006/main" count="46" uniqueCount="36">
  <si>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</si>
  <si>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</si>
  <si>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</si>
  <si>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</si>
  <si>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Фамилия Имя Отчество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</si>
  <si>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</si>
  <si>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</si>
  <si>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</si>
  <si>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</si>
  <si>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</si>
  <si>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</si>
  <si>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</si>
  <si>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</si>
  <si>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(дата)</t>
  </si>
  <si>
    <t>(подпись заявителя)</t>
  </si>
  <si>
    <t>(Фамилия, Инициалы)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</si>
  <si>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</si>
  <si>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</si>
  <si>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</si>
  <si>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</si>
  <si>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Миграционная карта</t>
  </si>
  <si>
    <t>срок действия</t>
  </si>
  <si>
    <t>Виза</t>
  </si>
  <si>
    <t>НА ОТКАЗ ОТ ПОДКЛЮЧЕНИЯ ИНФОРМАЦИОННЫХ УСЛУГ</t>
  </si>
  <si>
    <t>при утрате/краже карты путем использования мошенниками самой   карты и/или информации по карте.</t>
  </si>
  <si>
    <t>мошенниками денежных средств с банковского счета, открытого для расчетов по операциям с использованием банковской карты,</t>
  </si>
  <si>
    <t xml:space="preserve">          Со статьей 9 «Порядок использования электронных средств платежа» Федерального закона 161-ФЗ от 27.06.2011 г.</t>
  </si>
  <si>
    <t>«О национальной платежной системе» ознакомлен. Информация,  изложенная в статье 9 Федерального закона 161-ФЗ</t>
  </si>
  <si>
    <t>от 27.06.2011 г., мне понятна. Претензий к Банку не имею.</t>
  </si>
  <si>
    <t xml:space="preserve">          С Памяткой «О мерах безопасного использования банковских карт»  ознакомлен(а).</t>
  </si>
  <si>
    <t xml:space="preserve">          Я осознанно отказываюсь от возможности мгновенного получения  SMS–уведомлений  о проведенной операции и </t>
  </si>
  <si>
    <t>соответственно понимаю, что отказываюсь от  возможности заблокировать карту сразу после получения  SMS–уведомления</t>
  </si>
  <si>
    <t>о несанкционированной операции с использованием карты.</t>
  </si>
  <si>
    <t>Приложение №12 к Приказу от _______ №_____</t>
  </si>
  <si>
    <t xml:space="preserve">Иной документ, подтверждающий право пребывания на территории РФ </t>
  </si>
  <si>
    <t>При этом я уведомлен(а) и понимаю, что при отказе от услуги SMS - оповещения  у  меня возникает риск полного снятия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</si>
</sst>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b/>
      <sz val="6.5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left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0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/>
    <xf numFmtId="0" fontId="0" fillId="0" borderId="7" xfId="0" applyBorder="1" applyAlignme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3" borderId="9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3" fillId="3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57150</xdr:colOff>
      <xdr:row>4</xdr:row>
      <xdr:rowOff>28575</xdr:rowOff>
    </xdr:to>
    <xdr:pic>
      <xdr:nvPicPr>
        <xdr:cNvPr id="103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65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"/>
  <sheetViews>
    <sheetView tabSelected="1" zoomScaleNormal="100" workbookViewId="0">
      <selection activeCell="A20" sqref="A20:AP20"/>
    </sheetView>
  </sheetViews>
  <sheetFormatPr defaultColWidth="2.140625" defaultRowHeight="11.25" customHeight="1" x14ac:dyDescent="0.2"/>
  <cols>
    <col min="1" max="35" width="2.140625" style="1"/>
    <col min="36" max="36" width="2.140625" style="1" customWidth="1"/>
    <col min="37" max="16384" width="2.140625" style="1"/>
  </cols>
  <sheetData>
    <row r="1" spans="1:42" ht="11.25" customHeight="1" x14ac:dyDescent="0.2">
      <c r="AA1" s="24" t="s">
        <v>33</v>
      </c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1:42" ht="11.25" customHeight="1" x14ac:dyDescent="0.2">
      <c r="Y2" s="2"/>
      <c r="Z2" s="2"/>
      <c r="AA2" s="26" t="s">
        <v>1</v>
      </c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11"/>
      <c r="AA3" s="70"/>
      <c r="AB3" s="71"/>
      <c r="AC3" s="71"/>
      <c r="AD3" s="71"/>
      <c r="AE3" s="71"/>
      <c r="AF3" s="71"/>
      <c r="AG3" s="71"/>
      <c r="AH3" s="71"/>
      <c r="AI3" s="71"/>
      <c r="AJ3" s="71"/>
      <c r="AK3" s="3" t="s">
        <v>0</v>
      </c>
      <c r="AL3" s="71" t="str">
        <f>"" &amp; RIGHT(A_NUM,7)</f>
        <v/>
      </c>
      <c r="AM3" s="71"/>
      <c r="AN3" s="71"/>
      <c r="AO3" s="71"/>
      <c r="AP3" s="72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0"/>
    </row>
    <row r="5" spans="1:42" ht="11.25" customHeight="1" x14ac:dyDescent="0.2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</row>
    <row r="6" spans="1:42" ht="11.25" customHeight="1" x14ac:dyDescent="0.2">
      <c r="A6" s="29" t="s">
        <v>23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</row>
    <row r="7" spans="1:42" ht="11.25" customHeight="1" x14ac:dyDescent="0.2">
      <c r="A7" s="78" t="s">
        <v>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</row>
    <row r="8" spans="1:42" ht="11.2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11.25" customHeight="1" x14ac:dyDescent="0.2">
      <c r="A9" s="63" t="s">
        <v>4</v>
      </c>
      <c r="B9" s="64"/>
      <c r="C9" s="64"/>
      <c r="D9" s="64"/>
      <c r="E9" s="64"/>
      <c r="F9" s="64"/>
      <c r="G9" s="64"/>
      <c r="H9" s="64"/>
      <c r="I9" s="64"/>
      <c r="J9" s="65"/>
      <c r="K9" s="54" t="str">
        <f>"" &amp; A_FIO</f>
        <v/>
      </c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6"/>
    </row>
    <row r="10" spans="1:42" ht="11.25" customHeight="1" x14ac:dyDescent="0.2">
      <c r="A10" s="84" t="s">
        <v>5</v>
      </c>
      <c r="B10" s="84"/>
      <c r="C10" s="84"/>
      <c r="D10" s="84"/>
      <c r="E10" s="84"/>
      <c r="F10" s="84"/>
      <c r="G10" s="84"/>
      <c r="H10" s="84"/>
      <c r="I10" s="84"/>
      <c r="J10" s="84"/>
      <c r="K10" s="73" t="s">
        <v>6</v>
      </c>
      <c r="L10" s="73"/>
      <c r="M10" s="73"/>
      <c r="N10" s="73"/>
      <c r="O10" s="73"/>
      <c r="P10" s="8" t="str">
        <f>IF(C_DOCTYPE="Паспорт РФ","þ","¨")</f>
        <v>¨</v>
      </c>
      <c r="Q10" s="55" t="s">
        <v>7</v>
      </c>
      <c r="R10" s="55"/>
      <c r="S10" s="55"/>
      <c r="T10" s="55"/>
      <c r="U10" s="55"/>
      <c r="V10" s="7" t="str">
        <f>IF(AND(C_DOCTYPE&lt;&gt;"Паспорт РФ",NOT(ISBLANK(C_DOCTYPE))),"þ","¨")</f>
        <v>¨</v>
      </c>
      <c r="W10" s="55" t="s">
        <v>8</v>
      </c>
      <c r="X10" s="55"/>
      <c r="Y10" s="55"/>
      <c r="Z10" s="55"/>
      <c r="AA10" s="55"/>
      <c r="AB10" s="55"/>
      <c r="AC10" s="55"/>
      <c r="AD10" s="55"/>
      <c r="AE10" s="55"/>
      <c r="AF10" s="55" t="str">
        <f>IF(C_DOCTYPE&lt;&gt;"Паспорт РФ","" &amp; C_DOCTYPE,"")</f>
        <v/>
      </c>
      <c r="AG10" s="55"/>
      <c r="AH10" s="55"/>
      <c r="AI10" s="55"/>
      <c r="AJ10" s="55"/>
      <c r="AK10" s="55"/>
      <c r="AL10" s="55"/>
      <c r="AM10" s="55"/>
      <c r="AN10" s="55"/>
      <c r="AO10" s="55"/>
      <c r="AP10" s="56"/>
    </row>
    <row r="11" spans="1:42" ht="11.25" customHeight="1" x14ac:dyDescent="0.2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73" t="s">
        <v>9</v>
      </c>
      <c r="L11" s="73"/>
      <c r="M11" s="73"/>
      <c r="N11" s="73"/>
      <c r="O11" s="73"/>
      <c r="P11" s="54" t="str">
        <f>IF(ISERR(FIND(" ",C_DOCNUM,1)),"",MID(C_DOCNUM,1,FIND(" ",C_DOCNUM,1)-1))</f>
        <v/>
      </c>
      <c r="Q11" s="55"/>
      <c r="R11" s="55"/>
      <c r="S11" s="56"/>
      <c r="T11" s="75" t="s">
        <v>10</v>
      </c>
      <c r="U11" s="76"/>
      <c r="V11" s="76"/>
      <c r="W11" s="76"/>
      <c r="X11" s="77"/>
      <c r="Y11" s="54" t="str">
        <f>IF(ISERR(FIND(" ",C_DOCNUM,1)),"" &amp; C_DOCNUM,MID(C_DOCNUM,FIND(" ",C_DOCNUM,1)+1,20))</f>
        <v/>
      </c>
      <c r="Z11" s="55"/>
      <c r="AA11" s="55"/>
      <c r="AB11" s="55"/>
      <c r="AC11" s="55"/>
      <c r="AD11" s="55"/>
      <c r="AE11" s="56"/>
      <c r="AF11" s="79" t="s">
        <v>11</v>
      </c>
      <c r="AG11" s="79"/>
      <c r="AH11" s="79"/>
      <c r="AI11" s="79"/>
      <c r="AJ11" s="79"/>
      <c r="AK11" s="80" t="str">
        <f>"" &amp; C_DOCDATE</f>
        <v/>
      </c>
      <c r="AL11" s="81"/>
      <c r="AM11" s="81"/>
      <c r="AN11" s="81"/>
      <c r="AO11" s="81"/>
      <c r="AP11" s="82"/>
    </row>
    <row r="12" spans="1:42" ht="11.25" customHeight="1" x14ac:dyDescent="0.2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73" t="s">
        <v>12</v>
      </c>
      <c r="L12" s="73"/>
      <c r="M12" s="73"/>
      <c r="N12" s="73"/>
      <c r="O12" s="73"/>
      <c r="P12" s="74" t="str">
        <f>"" &amp; C_DOCPLACE &amp; " " &amp; C_DOCPLACE_P</f>
        <v xml:space="preserve"> </v>
      </c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</row>
    <row r="13" spans="1:42" ht="11.25" customHeight="1" x14ac:dyDescent="0.2">
      <c r="A13" s="63" t="s">
        <v>20</v>
      </c>
      <c r="B13" s="64"/>
      <c r="C13" s="64"/>
      <c r="D13" s="64"/>
      <c r="E13" s="64"/>
      <c r="F13" s="64"/>
      <c r="G13" s="64"/>
      <c r="H13" s="64"/>
      <c r="I13" s="64"/>
      <c r="J13" s="65"/>
      <c r="K13" s="73" t="s">
        <v>9</v>
      </c>
      <c r="L13" s="73"/>
      <c r="M13" s="73"/>
      <c r="N13" s="73"/>
      <c r="O13" s="73"/>
      <c r="P13" s="83"/>
      <c r="Q13" s="83"/>
      <c r="R13" s="83"/>
      <c r="S13" s="83"/>
      <c r="T13" s="75" t="s">
        <v>10</v>
      </c>
      <c r="U13" s="76"/>
      <c r="V13" s="76"/>
      <c r="W13" s="76"/>
      <c r="X13" s="77"/>
      <c r="Y13" s="83"/>
      <c r="Z13" s="83"/>
      <c r="AA13" s="83"/>
      <c r="AB13" s="83"/>
      <c r="AC13" s="83"/>
      <c r="AD13" s="83"/>
      <c r="AE13" s="83"/>
      <c r="AF13" s="73" t="s">
        <v>21</v>
      </c>
      <c r="AG13" s="73"/>
      <c r="AH13" s="73"/>
      <c r="AI13" s="73"/>
      <c r="AJ13" s="73"/>
      <c r="AK13" s="54"/>
      <c r="AL13" s="55"/>
      <c r="AM13" s="55"/>
      <c r="AN13" s="55"/>
      <c r="AO13" s="55"/>
      <c r="AP13" s="56"/>
    </row>
    <row r="14" spans="1:42" ht="11.25" customHeight="1" x14ac:dyDescent="0.2">
      <c r="A14" s="63" t="s">
        <v>22</v>
      </c>
      <c r="B14" s="64"/>
      <c r="C14" s="64"/>
      <c r="D14" s="64"/>
      <c r="E14" s="64"/>
      <c r="F14" s="64"/>
      <c r="G14" s="64"/>
      <c r="H14" s="64"/>
      <c r="I14" s="64"/>
      <c r="J14" s="65"/>
      <c r="K14" s="73" t="s">
        <v>9</v>
      </c>
      <c r="L14" s="73"/>
      <c r="M14" s="73"/>
      <c r="N14" s="73"/>
      <c r="O14" s="73"/>
      <c r="P14" s="83"/>
      <c r="Q14" s="83"/>
      <c r="R14" s="83"/>
      <c r="S14" s="83"/>
      <c r="T14" s="75" t="s">
        <v>10</v>
      </c>
      <c r="U14" s="76"/>
      <c r="V14" s="76"/>
      <c r="W14" s="76"/>
      <c r="X14" s="77"/>
      <c r="Y14" s="83"/>
      <c r="Z14" s="83"/>
      <c r="AA14" s="83"/>
      <c r="AB14" s="83"/>
      <c r="AC14" s="83"/>
      <c r="AD14" s="83"/>
      <c r="AE14" s="83"/>
      <c r="AF14" s="73" t="s">
        <v>21</v>
      </c>
      <c r="AG14" s="73"/>
      <c r="AH14" s="73"/>
      <c r="AI14" s="73"/>
      <c r="AJ14" s="73"/>
      <c r="AK14" s="54"/>
      <c r="AL14" s="55"/>
      <c r="AM14" s="55"/>
      <c r="AN14" s="55"/>
      <c r="AO14" s="55"/>
      <c r="AP14" s="56"/>
    </row>
    <row r="15" spans="1:42" ht="11.25" customHeight="1" x14ac:dyDescent="0.2">
      <c r="A15" s="30" t="s">
        <v>34</v>
      </c>
      <c r="B15" s="31"/>
      <c r="C15" s="31"/>
      <c r="D15" s="31"/>
      <c r="E15" s="31"/>
      <c r="F15" s="31"/>
      <c r="G15" s="31"/>
      <c r="H15" s="31"/>
      <c r="I15" s="31"/>
      <c r="J15" s="32"/>
      <c r="K15" s="36" t="s">
        <v>9</v>
      </c>
      <c r="L15" s="37"/>
      <c r="M15" s="37"/>
      <c r="N15" s="37"/>
      <c r="O15" s="38"/>
      <c r="P15" s="42"/>
      <c r="Q15" s="43"/>
      <c r="R15" s="43"/>
      <c r="S15" s="44"/>
      <c r="T15" s="36" t="s">
        <v>10</v>
      </c>
      <c r="U15" s="37"/>
      <c r="V15" s="37"/>
      <c r="W15" s="37"/>
      <c r="X15" s="38"/>
      <c r="Y15" s="42"/>
      <c r="Z15" s="43"/>
      <c r="AA15" s="43"/>
      <c r="AB15" s="43"/>
      <c r="AC15" s="43"/>
      <c r="AD15" s="43"/>
      <c r="AE15" s="43"/>
      <c r="AF15" s="36" t="s">
        <v>21</v>
      </c>
      <c r="AG15" s="37"/>
      <c r="AH15" s="37"/>
      <c r="AI15" s="37"/>
      <c r="AJ15" s="38"/>
      <c r="AK15" s="48"/>
      <c r="AL15" s="49"/>
      <c r="AM15" s="49"/>
      <c r="AN15" s="49"/>
      <c r="AO15" s="49"/>
      <c r="AP15" s="50"/>
    </row>
    <row r="16" spans="1:42" ht="16.5" customHeight="1" x14ac:dyDescent="0.2">
      <c r="A16" s="33"/>
      <c r="B16" s="34"/>
      <c r="C16" s="34"/>
      <c r="D16" s="34"/>
      <c r="E16" s="34"/>
      <c r="F16" s="34"/>
      <c r="G16" s="34"/>
      <c r="H16" s="34"/>
      <c r="I16" s="34"/>
      <c r="J16" s="35"/>
      <c r="K16" s="39"/>
      <c r="L16" s="40"/>
      <c r="M16" s="40"/>
      <c r="N16" s="40"/>
      <c r="O16" s="41"/>
      <c r="P16" s="45"/>
      <c r="Q16" s="46"/>
      <c r="R16" s="46"/>
      <c r="S16" s="47"/>
      <c r="T16" s="39"/>
      <c r="U16" s="40"/>
      <c r="V16" s="40"/>
      <c r="W16" s="40"/>
      <c r="X16" s="41"/>
      <c r="Y16" s="45"/>
      <c r="Z16" s="46"/>
      <c r="AA16" s="46"/>
      <c r="AB16" s="46"/>
      <c r="AC16" s="46"/>
      <c r="AD16" s="46"/>
      <c r="AE16" s="46"/>
      <c r="AF16" s="39"/>
      <c r="AG16" s="40"/>
      <c r="AH16" s="40"/>
      <c r="AI16" s="40"/>
      <c r="AJ16" s="41"/>
      <c r="AK16" s="51"/>
      <c r="AL16" s="52"/>
      <c r="AM16" s="52"/>
      <c r="AN16" s="52"/>
      <c r="AO16" s="52"/>
      <c r="AP16" s="53"/>
    </row>
    <row r="17" spans="1:42" ht="11.2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 spans="1:42" ht="11.25" customHeight="1" x14ac:dyDescent="0.2">
      <c r="A18" s="85" t="str">
        <f>"          Настоящим отказываюсь от информирования об операциях совершенных с использованием карты № " &amp; C_NUM &amp; "."</f>
        <v xml:space="preserve">          Настоящим отказываюсь от информирования об операциях совершенных с использованием карты № .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</row>
    <row r="19" spans="1:42" ht="11.25" customHeight="1" x14ac:dyDescent="0.2">
      <c r="A19" s="85" t="s">
        <v>35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</row>
    <row r="20" spans="1:42" ht="11.25" customHeight="1" x14ac:dyDescent="0.2">
      <c r="A20" s="85" t="s">
        <v>25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</row>
    <row r="21" spans="1:42" ht="11.25" customHeight="1" x14ac:dyDescent="0.2">
      <c r="A21" s="85" t="s">
        <v>24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</row>
    <row r="22" spans="1:42" ht="11.25" customHeight="1" x14ac:dyDescent="0.2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</row>
    <row r="23" spans="1:42" ht="11.25" customHeight="1" x14ac:dyDescent="0.2">
      <c r="A23" s="85" t="s">
        <v>30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</row>
    <row r="24" spans="1:42" ht="11.25" customHeight="1" x14ac:dyDescent="0.2">
      <c r="A24" s="85" t="s">
        <v>31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</row>
    <row r="25" spans="1:42" ht="11.25" customHeight="1" x14ac:dyDescent="0.2">
      <c r="A25" s="85" t="s">
        <v>32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</row>
    <row r="26" spans="1:42" ht="11.25" customHeight="1" x14ac:dyDescent="0.2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</row>
    <row r="27" spans="1:42" ht="11.25" customHeight="1" x14ac:dyDescent="0.2">
      <c r="A27" s="85" t="s">
        <v>26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</row>
    <row r="28" spans="1:42" ht="11.25" customHeight="1" x14ac:dyDescent="0.2">
      <c r="A28" s="85" t="s">
        <v>27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</row>
    <row r="29" spans="1:42" ht="11.25" customHeight="1" x14ac:dyDescent="0.2">
      <c r="A29" s="85" t="s">
        <v>28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</row>
    <row r="30" spans="1:42" ht="11.25" customHeight="1" x14ac:dyDescent="0.2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</row>
    <row r="31" spans="1:42" ht="11.25" customHeight="1" x14ac:dyDescent="0.2">
      <c r="A31" s="85" t="s">
        <v>29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</row>
    <row r="32" spans="1:42" ht="11.2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ht="11.25" customHeight="1" x14ac:dyDescent="0.2">
      <c r="A33" s="15"/>
      <c r="B33" s="15"/>
      <c r="C33" s="23" t="str">
        <f>"" &amp; Z_DATE</f>
        <v/>
      </c>
      <c r="D33" s="23"/>
      <c r="E33" s="23"/>
      <c r="F33" s="23"/>
      <c r="G33" s="23"/>
      <c r="H33" s="23"/>
      <c r="I33" s="23"/>
      <c r="J33" s="23"/>
      <c r="K33" s="13"/>
      <c r="L33" s="13"/>
      <c r="M33" s="13"/>
      <c r="N33" s="15"/>
      <c r="O33" s="23"/>
      <c r="P33" s="23"/>
      <c r="Q33" s="23"/>
      <c r="R33" s="23"/>
      <c r="S33" s="23"/>
      <c r="T33" s="23"/>
      <c r="U33" s="23"/>
      <c r="V33" s="23"/>
      <c r="W33" s="13"/>
      <c r="X33" s="13"/>
      <c r="Y33" s="13"/>
      <c r="Z33" s="15"/>
      <c r="AA33" s="23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15"/>
      <c r="AO33" s="15"/>
      <c r="AP33" s="15"/>
    </row>
    <row r="34" spans="1:42" ht="11.25" customHeight="1" x14ac:dyDescent="0.2">
      <c r="A34" s="15"/>
      <c r="B34" s="15"/>
      <c r="C34" s="61" t="s">
        <v>13</v>
      </c>
      <c r="D34" s="61"/>
      <c r="E34" s="61"/>
      <c r="F34" s="61"/>
      <c r="G34" s="61"/>
      <c r="H34" s="61"/>
      <c r="I34" s="61"/>
      <c r="J34" s="61"/>
      <c r="K34" s="14"/>
      <c r="L34" s="14"/>
      <c r="M34" s="14"/>
      <c r="N34" s="15"/>
      <c r="O34" s="61" t="s">
        <v>14</v>
      </c>
      <c r="P34" s="61"/>
      <c r="Q34" s="61"/>
      <c r="R34" s="61"/>
      <c r="S34" s="61"/>
      <c r="T34" s="61"/>
      <c r="U34" s="61"/>
      <c r="V34" s="61"/>
      <c r="W34" s="14"/>
      <c r="X34" s="14"/>
      <c r="Y34" s="14"/>
      <c r="Z34" s="15"/>
      <c r="AA34" s="61" t="s">
        <v>15</v>
      </c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15"/>
      <c r="AO34" s="15"/>
      <c r="AP34" s="15"/>
    </row>
    <row r="35" spans="1:42" ht="11.25" customHeight="1" x14ac:dyDescent="0.2">
      <c r="A35" s="15"/>
      <c r="B35" s="1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5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5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5"/>
      <c r="AO35" s="15"/>
      <c r="AP35" s="15"/>
    </row>
    <row r="36" spans="1:42" ht="11.25" customHeight="1" x14ac:dyDescent="0.2">
      <c r="A36" s="62" t="s">
        <v>16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</row>
    <row r="37" spans="1:42" ht="11.25" customHeight="1" x14ac:dyDescent="0.2">
      <c r="A37" s="63" t="s">
        <v>17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5"/>
    </row>
    <row r="38" spans="1:42" ht="11.25" customHeight="1" x14ac:dyDescent="0.2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9"/>
    </row>
    <row r="39" spans="1:42" ht="11.25" customHeight="1" x14ac:dyDescent="0.2">
      <c r="A39" s="66" t="str">
        <f>"" &amp; P_DOLG_1</f>
        <v/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20"/>
      <c r="W39" s="68" t="str">
        <f>"" &amp; A_DATE</f>
        <v/>
      </c>
      <c r="X39" s="68"/>
      <c r="Y39" s="68"/>
      <c r="Z39" s="68"/>
      <c r="AA39" s="68"/>
      <c r="AB39" s="20"/>
      <c r="AC39" s="67"/>
      <c r="AD39" s="67"/>
      <c r="AE39" s="67"/>
      <c r="AF39" s="67"/>
      <c r="AG39" s="67"/>
      <c r="AH39" s="16"/>
      <c r="AI39" s="68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39" s="68"/>
      <c r="AK39" s="68"/>
      <c r="AL39" s="68"/>
      <c r="AM39" s="68"/>
      <c r="AN39" s="68"/>
      <c r="AO39" s="68"/>
      <c r="AP39" s="69"/>
    </row>
    <row r="40" spans="1:42" ht="11.25" customHeight="1" x14ac:dyDescent="0.2">
      <c r="A40" s="57" t="s">
        <v>18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22"/>
      <c r="W40" s="60" t="s">
        <v>13</v>
      </c>
      <c r="X40" s="60"/>
      <c r="Y40" s="60"/>
      <c r="Z40" s="60"/>
      <c r="AA40" s="60"/>
      <c r="AB40" s="22"/>
      <c r="AC40" s="58" t="s">
        <v>19</v>
      </c>
      <c r="AD40" s="58"/>
      <c r="AE40" s="58"/>
      <c r="AF40" s="58"/>
      <c r="AG40" s="58"/>
      <c r="AH40" s="21"/>
      <c r="AI40" s="58" t="s">
        <v>15</v>
      </c>
      <c r="AJ40" s="58"/>
      <c r="AK40" s="58"/>
      <c r="AL40" s="58"/>
      <c r="AM40" s="58"/>
      <c r="AN40" s="58"/>
      <c r="AO40" s="58"/>
      <c r="AP40" s="59"/>
    </row>
    <row r="41" spans="1:42" ht="11.2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</row>
  </sheetData>
  <mergeCells count="73">
    <mergeCell ref="A31:AP31"/>
    <mergeCell ref="A22:AP22"/>
    <mergeCell ref="A19:AP19"/>
    <mergeCell ref="A20:AP20"/>
    <mergeCell ref="A21:AP21"/>
    <mergeCell ref="A23:AP23"/>
    <mergeCell ref="A24:AP24"/>
    <mergeCell ref="A25:AP25"/>
    <mergeCell ref="A26:AP26"/>
    <mergeCell ref="A27:AP27"/>
    <mergeCell ref="A28:AP28"/>
    <mergeCell ref="A29:AP29"/>
    <mergeCell ref="A30:AP30"/>
    <mergeCell ref="Y14:AE14"/>
    <mergeCell ref="AF14:AJ14"/>
    <mergeCell ref="AK14:AP14"/>
    <mergeCell ref="A18:AP18"/>
    <mergeCell ref="A14:J14"/>
    <mergeCell ref="K14:O14"/>
    <mergeCell ref="P14:S14"/>
    <mergeCell ref="T14:X14"/>
    <mergeCell ref="A13:J13"/>
    <mergeCell ref="K13:O13"/>
    <mergeCell ref="P13:S13"/>
    <mergeCell ref="T13:X13"/>
    <mergeCell ref="Y13:AE13"/>
    <mergeCell ref="A6:AP6"/>
    <mergeCell ref="A7:AP7"/>
    <mergeCell ref="A9:J9"/>
    <mergeCell ref="AF11:AJ11"/>
    <mergeCell ref="AK11:AP11"/>
    <mergeCell ref="A10:J12"/>
    <mergeCell ref="AK13:AP13"/>
    <mergeCell ref="K10:O10"/>
    <mergeCell ref="Q10:U10"/>
    <mergeCell ref="W10:AE10"/>
    <mergeCell ref="K12:O12"/>
    <mergeCell ref="P12:AP12"/>
    <mergeCell ref="AF10:AP10"/>
    <mergeCell ref="K11:O11"/>
    <mergeCell ref="P11:S11"/>
    <mergeCell ref="T11:X11"/>
    <mergeCell ref="Y11:AE11"/>
    <mergeCell ref="AF13:AJ13"/>
    <mergeCell ref="A40:U40"/>
    <mergeCell ref="AI40:AP40"/>
    <mergeCell ref="W40:AA40"/>
    <mergeCell ref="AC40:AG40"/>
    <mergeCell ref="C34:J34"/>
    <mergeCell ref="O34:V34"/>
    <mergeCell ref="AA34:AM34"/>
    <mergeCell ref="A36:AP36"/>
    <mergeCell ref="A37:AP37"/>
    <mergeCell ref="A39:U39"/>
    <mergeCell ref="AI39:AP39"/>
    <mergeCell ref="W39:AA39"/>
    <mergeCell ref="AC39:AG39"/>
    <mergeCell ref="O33:V33"/>
    <mergeCell ref="AA1:AP1"/>
    <mergeCell ref="AA2:AP2"/>
    <mergeCell ref="A5:AP5"/>
    <mergeCell ref="A15:J16"/>
    <mergeCell ref="K15:O16"/>
    <mergeCell ref="P15:S16"/>
    <mergeCell ref="T15:X16"/>
    <mergeCell ref="Y15:AE16"/>
    <mergeCell ref="AF15:AJ16"/>
    <mergeCell ref="AK15:AP16"/>
    <mergeCell ref="K9:AP9"/>
    <mergeCell ref="AA33:AM33"/>
    <mergeCell ref="C33:J33"/>
    <mergeCell ref="AA3:AJ3"/>
    <mergeCell ref="AL3:AP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52</vt:i4>
      </vt:variant>
    </vt:vector>
  </HeadingPairs>
  <TitlesOfParts>
    <vt:vector size="53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Шевцова Наталья Валерьевна</cp:lastModifiedBy>
  <cp:lastPrinted>2016-12-14T16:07:35Z</cp:lastPrinted>
  <dcterms:created xsi:type="dcterms:W3CDTF">1996-10-08T23:32:33Z</dcterms:created>
  <dcterms:modified xsi:type="dcterms:W3CDTF">2016-12-14T16:22:48Z</dcterms:modified>
</cp:coreProperties>
</file>