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K:\УПС\ПРАВЛЕНИЕ\корп\2022\"/>
    </mc:Choice>
  </mc:AlternateContent>
  <bookViews>
    <workbookView xWindow="120" yWindow="180" windowWidth="9720" windowHeight="7260"/>
  </bookViews>
  <sheets>
    <sheet name="Бланк" sheetId="3" r:id="rId1"/>
  </sheets>
  <definedNames>
    <definedName name="A_BIRTHDAY">Бланк!$G$4</definedName>
    <definedName name="A_BIRTHPLACE">Бланк!$H$4</definedName>
    <definedName name="A_DATE">Бланк!$C$4</definedName>
    <definedName name="A_DOCDATE">Бланк!$K$4</definedName>
    <definedName name="A_DOCNUM">Бланк!$J$4</definedName>
    <definedName name="A_DOCPLACE">Бланк!$L$4</definedName>
    <definedName name="A_DOCPLACE_P">Бланк!$M$4</definedName>
    <definedName name="A_DOCTYPE">Бланк!$I$4</definedName>
    <definedName name="A_FACTORY_NAME">Бланк!$M$3</definedName>
    <definedName name="A_FIO">Бланк!$D$4</definedName>
    <definedName name="A_INN">Бланк!$X$3</definedName>
    <definedName name="A_NUM">Бланк!$B$4</definedName>
    <definedName name="A_PHONE">Бланк!$Y$3</definedName>
    <definedName name="A_PHONE_M">Бланк!$Z$3</definedName>
    <definedName name="A_POSTADDR">Бланк!$O$4</definedName>
    <definedName name="A_REGADDR">Бланк!$N$4</definedName>
    <definedName name="A_RESIDENT">Бланк!$E$4</definedName>
    <definedName name="A_SEX">Бланк!$F$4</definedName>
    <definedName name="ACC">Бланк!#REF!</definedName>
    <definedName name="ACC_2">Бланк!#REF!</definedName>
    <definedName name="ACCDATE">Бланк!#REF!</definedName>
    <definedName name="ACCDATE_2">Бланк!#REF!</definedName>
    <definedName name="asd">Бланк!$A$7</definedName>
    <definedName name="BIRTHDAY">Бланк!#REF!</definedName>
    <definedName name="BIRTHPLACE">Бланк!#REF!</definedName>
    <definedName name="C_BIRTHDAY">Бланк!$AD$4</definedName>
    <definedName name="C_BIRTHPLACE">Бланк!$AE$4</definedName>
    <definedName name="C_DATE">Бланк!$P$4</definedName>
    <definedName name="C_DATE_B">Бланк!$W$4</definedName>
    <definedName name="C_DATE_E">Бланк!$X$4</definedName>
    <definedName name="C_DOCDATE">Бланк!$AH$4</definedName>
    <definedName name="C_DOCNUM">Бланк!$AG$4</definedName>
    <definedName name="C_DOCPLACE">Бланк!$AI$4</definedName>
    <definedName name="C_DOCPLACE_P">Бланк!$AJ$4</definedName>
    <definedName name="C_DOCTYPE">Бланк!$AF$4</definedName>
    <definedName name="C_FACTORY_NAME">Бланк!$AM$4</definedName>
    <definedName name="C_FIO">Бланк!$AB$4</definedName>
    <definedName name="C_FIOLATIN">Бланк!$Y$4</definedName>
    <definedName name="C_GDL">Бланк!#REF!</definedName>
    <definedName name="C_INN">Бланк!$S$4</definedName>
    <definedName name="C_IPDL">Бланк!#REF!</definedName>
    <definedName name="C_NUM">Бланк!$V$4</definedName>
    <definedName name="C_PHONE">Бланк!$T$4</definedName>
    <definedName name="C_PHONE_M">Бланк!$U$4</definedName>
    <definedName name="C_PMODL">Бланк!#REF!</definedName>
    <definedName name="C_POSTADDR">Бланк!$AL$4</definedName>
    <definedName name="C_PRIORITY">Бланк!$Z$4</definedName>
    <definedName name="C_REASON">Бланк!$AA$4</definedName>
    <definedName name="C_REGADDR">Бланк!$AK$4</definedName>
    <definedName name="C_RESIDENT">Бланк!$AC$4</definedName>
    <definedName name="C_SECRET">Бланк!$Q$4</definedName>
    <definedName name="C_SEX">Бланк!$R$4</definedName>
    <definedName name="CARD_NUM">Бланк!#REF!</definedName>
    <definedName name="CARD_NUM_2">Бланк!#REF!</definedName>
    <definedName name="CARDBEGINDATE">Бланк!#REF!</definedName>
    <definedName name="CARDBEGINDATE_2">Бланк!#REF!</definedName>
    <definedName name="CARDNUM">Бланк!#REF!</definedName>
    <definedName name="CARDNUM_2">Бланк!#REF!</definedName>
    <definedName name="D_NUM">Бланк!$A$4</definedName>
    <definedName name="F_NAME">Бланк!#REF!</definedName>
    <definedName name="F_PHONE">Бланк!#REF!</definedName>
    <definedName name="FIO_LATIN">Бланк!#REF!</definedName>
    <definedName name="FIO_LATIN_2">Бланк!#REF!</definedName>
    <definedName name="FIRSTNAME">Бланк!#REF!</definedName>
    <definedName name="FIRSTNAME_2">Бланк!#REF!</definedName>
    <definedName name="HOMEADDRES">Бланк!#REF!</definedName>
    <definedName name="IPDL">Бланк!#REF!</definedName>
    <definedName name="IPDL_2">Бланк!#REF!</definedName>
    <definedName name="N_DOG">Бланк!#REF!</definedName>
    <definedName name="P_DOLG_1">Бланк!$N$3</definedName>
    <definedName name="P_DOLG_2">Бланк!$P$3</definedName>
    <definedName name="P_DOLG_3">Бланк!$R$3</definedName>
    <definedName name="P_DOLG_4">Бланк!$T$3</definedName>
    <definedName name="P_DOLG_5">Бланк!$V$3</definedName>
    <definedName name="P_FIO_1">Бланк!$O$3</definedName>
    <definedName name="P_FIO_2">Бланк!$Q$3</definedName>
    <definedName name="P_FIO_3">Бланк!$S$3</definedName>
    <definedName name="P_FIO_4">Бланк!$U$3</definedName>
    <definedName name="P_FIO_5">Бланк!$W$3</definedName>
    <definedName name="PDL">Бланк!#REF!</definedName>
    <definedName name="PDL_2">Бланк!#REF!</definedName>
    <definedName name="POSTADDRES">Бланк!#REF!</definedName>
    <definedName name="qwe">Бланк!$F$7</definedName>
    <definedName name="RIPDL">Бланк!#REF!</definedName>
    <definedName name="RIPDL_2">Бланк!#REF!</definedName>
    <definedName name="SECONDNAME">Бланк!#REF!</definedName>
    <definedName name="SECONDNAME_2">Бланк!#REF!</definedName>
    <definedName name="Sign1">Бланк!#REF!</definedName>
    <definedName name="Sign1d">Бланк!#REF!</definedName>
    <definedName name="Sign2">Бланк!#REF!</definedName>
    <definedName name="Sign2d">Бланк!#REF!</definedName>
    <definedName name="Sign3">Бланк!#REF!</definedName>
    <definedName name="Sign3d">Бланк!#REF!</definedName>
    <definedName name="SURNAME">Бланк!#REF!</definedName>
    <definedName name="SURNAME_2">Бланк!#REF!</definedName>
    <definedName name="Z_DATE">Бланк!$AN$4</definedName>
  </definedNames>
  <calcPr calcId="162913"/>
</workbook>
</file>

<file path=xl/calcChain.xml><?xml version="1.0" encoding="utf-8"?>
<calcChain xmlns="http://schemas.openxmlformats.org/spreadsheetml/2006/main">
  <c r="Z12" i="3" l="1"/>
  <c r="K12" i="3"/>
  <c r="K13" i="3" l="1"/>
  <c r="A10" i="3" l="1"/>
  <c r="AN23" i="3" l="1"/>
  <c r="P24" i="3"/>
  <c r="K23" i="3"/>
  <c r="AA3" i="3" l="1"/>
  <c r="AL3" i="3"/>
  <c r="R13" i="3"/>
  <c r="O33" i="3"/>
  <c r="A31" i="3"/>
  <c r="AF24" i="3"/>
  <c r="V24" i="3"/>
  <c r="AK23" i="3"/>
  <c r="P23" i="3"/>
  <c r="AO21" i="3"/>
  <c r="AM21" i="3"/>
  <c r="AK21" i="3"/>
  <c r="AI21" i="3"/>
  <c r="AG21" i="3"/>
  <c r="AE21" i="3"/>
</calcChain>
</file>

<file path=xl/sharedStrings.xml><?xml version="1.0" encoding="utf-8"?>
<sst xmlns="http://schemas.openxmlformats.org/spreadsheetml/2006/main" count="73" uniqueCount="69">
  <si>
    <t>/</t>
  </si>
  <si>
    <t>Служебные отметки Банка (договор / счет)</t>
  </si>
  <si>
    <r>
      <t xml:space="preserve"> ( заполняется печатными буквами, необходимые пункты выделяются знаком </t>
    </r>
    <r>
      <rPr>
        <sz val="6"/>
        <rFont val="Wingdings"/>
        <charset val="2"/>
      </rPr>
      <t>û</t>
    </r>
    <r>
      <rPr>
        <sz val="6"/>
        <rFont val="Arial"/>
        <family val="2"/>
        <charset val="204"/>
      </rPr>
      <t xml:space="preserve"> или </t>
    </r>
    <r>
      <rPr>
        <sz val="6"/>
        <rFont val="Wingdings"/>
        <charset val="2"/>
      </rPr>
      <t>ü</t>
    </r>
    <r>
      <rPr>
        <sz val="6"/>
        <rFont val="Arial"/>
        <family val="2"/>
        <charset val="204"/>
      </rPr>
      <t>)</t>
    </r>
  </si>
  <si>
    <t>ЗАЯВЛЕНИЕ</t>
  </si>
  <si>
    <t>Тип карточного продукта</t>
  </si>
  <si>
    <t>¨</t>
  </si>
  <si>
    <t>Кодовое слово</t>
  </si>
  <si>
    <t>Предоставление</t>
  </si>
  <si>
    <t>плановое</t>
  </si>
  <si>
    <t>Фамилия Имя Отчество</t>
  </si>
  <si>
    <t>Имя и Фамилия в латинской транслитерации (не более 21 символа с разделителем)</t>
  </si>
  <si>
    <t>Дата рождения</t>
  </si>
  <si>
    <t>Место рождения</t>
  </si>
  <si>
    <t>Гражданство</t>
  </si>
  <si>
    <t>Российское</t>
  </si>
  <si>
    <t>Иное (указать):</t>
  </si>
  <si>
    <t>Пол</t>
  </si>
  <si>
    <t>муж.</t>
  </si>
  <si>
    <t>жен.</t>
  </si>
  <si>
    <t>Документ, удостоверяющий личность</t>
  </si>
  <si>
    <t>тип документа</t>
  </si>
  <si>
    <t>Паспорт РФ</t>
  </si>
  <si>
    <t>Иной документ (указать):</t>
  </si>
  <si>
    <t>серия</t>
  </si>
  <si>
    <t>номер</t>
  </si>
  <si>
    <t>когда выдан</t>
  </si>
  <si>
    <t>кем выдан</t>
  </si>
  <si>
    <t>Адрес регистрации (индекс,страна,республика/край/область/округ,город,населенный пункт,улица,дом,корпус,квартира)</t>
  </si>
  <si>
    <t>Фактический адрес (при совпадении с адресом регистрации поле не заполняется)</t>
  </si>
  <si>
    <t>ИНН</t>
  </si>
  <si>
    <t>Контактные телефоны</t>
  </si>
  <si>
    <t>домашний</t>
  </si>
  <si>
    <t>мобильный</t>
  </si>
  <si>
    <t>рабочий</t>
  </si>
  <si>
    <t>(дата)</t>
  </si>
  <si>
    <t>(Фамилия, Инициалы)</t>
  </si>
  <si>
    <t>(образец подписи)</t>
  </si>
  <si>
    <r>
      <t>ü</t>
    </r>
    <r>
      <rPr>
        <sz val="6"/>
        <rFont val="Arial"/>
        <family val="2"/>
        <charset val="204"/>
      </rPr>
      <t xml:space="preserve"> информация, приведенная в настоящем Заявлении, является полной и достоверной. Обязуюсь в письменной форме незамедлительно информировать Банк обо
</t>
    </r>
  </si>
  <si>
    <t>всех изменениях предоставленной информации;</t>
  </si>
  <si>
    <t>Заполняется Банком</t>
  </si>
  <si>
    <t>(должность)</t>
  </si>
  <si>
    <t>(подпись)</t>
  </si>
  <si>
    <t xml:space="preserve"> Данные владельца счета:</t>
  </si>
  <si>
    <t xml:space="preserve"> Данные держателя корпоративной карты:</t>
  </si>
  <si>
    <t>КПП</t>
  </si>
  <si>
    <t>(подпись держателя карты)</t>
  </si>
  <si>
    <t>М.П.</t>
  </si>
  <si>
    <t>Прошу предоставить доступ к услугам:</t>
  </si>
  <si>
    <t>"SMS-оповещение" - получение информации о пополнении счета и операциях совершаемых при помощи карты.</t>
  </si>
  <si>
    <t>Номер мобильного телефона для отправки SMS-уведомлений:</t>
  </si>
  <si>
    <t>+7</t>
  </si>
  <si>
    <t>срочное</t>
  </si>
  <si>
    <t xml:space="preserve">Заявление клиента принято и проверено. </t>
  </si>
  <si>
    <t xml:space="preserve"> на момент подписания настоящего Заявления, ознакомлен, обязуюсь их неукоснительно соблюдать;</t>
  </si>
  <si>
    <r>
      <t>ü</t>
    </r>
    <r>
      <rPr>
        <sz val="6"/>
        <rFont val="Arial"/>
        <family val="2"/>
        <charset val="204"/>
      </rPr>
      <t xml:space="preserve"> против проверки указанных  данных не возражаю;</t>
    </r>
  </si>
  <si>
    <r>
      <t>ü</t>
    </r>
    <r>
      <rPr>
        <sz val="6"/>
        <rFont val="Arial"/>
        <family val="2"/>
        <charset val="204"/>
      </rPr>
      <t xml:space="preserve"> обязуюсь выполнять условия указанных Договора, Правил и Тарифов;</t>
    </r>
  </si>
  <si>
    <t xml:space="preserve">(подпись </t>
  </si>
  <si>
    <t>Настоящим Клиент подтверждает что:</t>
  </si>
  <si>
    <r>
      <t xml:space="preserve">Клиент: </t>
    </r>
    <r>
      <rPr>
        <sz val="8"/>
        <rFont val="Arial"/>
        <family val="2"/>
        <charset val="204"/>
      </rPr>
      <t xml:space="preserve">__________________________________________________________________ в лице ________________________, </t>
    </r>
  </si>
  <si>
    <t>действующий на основании _____________________________________________</t>
  </si>
  <si>
    <t>Наименование Клиента/ФИО и вид деятельности:</t>
  </si>
  <si>
    <t>MasterCard Platinum</t>
  </si>
  <si>
    <t>НА  ПРЕДОСТАВЛЕНИЕ РАСЧЕТНОЙ КОРПОРАТИВНОЙ КАРТЫ</t>
  </si>
  <si>
    <t xml:space="preserve">   Прошу выдать карту в соответствии с Правилами предоставления и обслуживания расчетных корпоративных  карт </t>
  </si>
  <si>
    <t>Мир Привилегия Плюс Бизнес</t>
  </si>
  <si>
    <r>
      <t>ü</t>
    </r>
    <r>
      <rPr>
        <sz val="6"/>
        <rFont val="Arial"/>
        <family val="2"/>
        <charset val="204"/>
      </rPr>
      <t xml:space="preserve"> с Тарифами по выпуску  и обслуживанию корпоративных банковских карт, далее – Тарифы, и  Правилами обслуживания предоставления и 
</t>
    </r>
  </si>
  <si>
    <t xml:space="preserve"> обслуживания корпоративных расчетных корпоративных карт , далее - Правила, АО Банк «Национальный стандарт», далее - Банк,  действующими
</t>
  </si>
  <si>
    <r>
      <t>ü</t>
    </r>
    <r>
      <rPr>
        <sz val="6"/>
        <rFont val="Arial"/>
        <family val="2"/>
        <charset val="204"/>
      </rPr>
      <t xml:space="preserve"> в случае принятия Банком отрицательного решения об открытии счета для расчетов с использованием корпоративной карты  и предоставлении расчетной банковской карты согласен с тем, Банк не обязан сообщать  причины отказа и возвращать Заявление.
</t>
    </r>
  </si>
  <si>
    <t xml:space="preserve">Приложение № 2
к  Правилам предоставления и обслуживания расчетных корпоративных карт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</si>
</sst>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8"/>
      <name val="Arial"/>
      <family val="2"/>
      <charset val="204"/>
    </font>
    <font>
      <sz val="8"/>
      <color indexed="9"/>
      <name val="Arial"/>
      <family val="2"/>
      <charset val="204"/>
    </font>
    <font>
      <b/>
      <sz val="8"/>
      <name val="Arial"/>
      <family val="2"/>
      <charset val="204"/>
    </font>
    <font>
      <sz val="6"/>
      <name val="Arial"/>
      <family val="2"/>
      <charset val="204"/>
    </font>
    <font>
      <sz val="6"/>
      <name val="Wingdings"/>
      <charset val="2"/>
    </font>
    <font>
      <sz val="8"/>
      <name val="Wingdings"/>
      <charset val="2"/>
    </font>
    <font>
      <u/>
      <sz val="8"/>
      <name val="Arial"/>
      <family val="2"/>
      <charset val="204"/>
    </font>
    <font>
      <sz val="7"/>
      <name val="Arial"/>
      <family val="2"/>
      <charset val="204"/>
    </font>
    <font>
      <b/>
      <sz val="7"/>
      <name val="Arial"/>
      <family val="2"/>
      <charset val="204"/>
    </font>
    <font>
      <sz val="5.5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49" fontId="2" fillId="2" borderId="0" xfId="0" applyNumberFormat="1" applyFont="1" applyFill="1"/>
    <xf numFmtId="0" fontId="2" fillId="2" borderId="0" xfId="0" applyFont="1" applyFill="1"/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4" xfId="0" applyFont="1" applyBorder="1" applyAlignment="1"/>
    <xf numFmtId="0" fontId="1" fillId="0" borderId="5" xfId="0" applyFont="1" applyBorder="1" applyAlignment="1"/>
    <xf numFmtId="0" fontId="3" fillId="0" borderId="0" xfId="0" applyFont="1" applyBorder="1" applyAlignment="1">
      <alignment horizontal="left"/>
    </xf>
    <xf numFmtId="49" fontId="2" fillId="2" borderId="0" xfId="0" applyNumberFormat="1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1" fillId="0" borderId="0" xfId="0" applyFont="1" applyBorder="1" applyAlignment="1"/>
    <xf numFmtId="0" fontId="4" fillId="0" borderId="0" xfId="0" applyFont="1" applyBorder="1" applyAlignment="1">
      <alignment horizontal="center"/>
    </xf>
    <xf numFmtId="0" fontId="1" fillId="0" borderId="0" xfId="0" applyFont="1" applyBorder="1"/>
    <xf numFmtId="0" fontId="2" fillId="2" borderId="0" xfId="0" applyFont="1" applyFill="1" applyAlignment="1">
      <alignment horizontal="left"/>
    </xf>
    <xf numFmtId="0" fontId="1" fillId="0" borderId="1" xfId="0" applyFont="1" applyFill="1" applyBorder="1" applyAlignment="1"/>
    <xf numFmtId="0" fontId="1" fillId="0" borderId="9" xfId="0" applyFont="1" applyFill="1" applyBorder="1" applyAlignment="1"/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5" fillId="0" borderId="10" xfId="0" applyFont="1" applyFill="1" applyBorder="1" applyAlignment="1">
      <alignment horizontal="justify" vertical="top" wrapText="1"/>
    </xf>
    <xf numFmtId="0" fontId="4" fillId="0" borderId="0" xfId="0" applyFont="1" applyFill="1" applyBorder="1" applyAlignment="1">
      <alignment horizontal="justify" vertical="top" wrapText="1"/>
    </xf>
    <xf numFmtId="0" fontId="4" fillId="0" borderId="11" xfId="0" applyFont="1" applyFill="1" applyBorder="1" applyAlignment="1">
      <alignment horizontal="justify" vertical="top" wrapText="1"/>
    </xf>
    <xf numFmtId="0" fontId="3" fillId="3" borderId="3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3" borderId="12" xfId="0" applyFont="1" applyFill="1" applyBorder="1" applyAlignment="1">
      <alignment horizontal="left"/>
    </xf>
    <xf numFmtId="14" fontId="1" fillId="0" borderId="3" xfId="0" applyNumberFormat="1" applyFont="1" applyBorder="1" applyAlignment="1">
      <alignment horizontal="left"/>
    </xf>
    <xf numFmtId="0" fontId="1" fillId="0" borderId="9" xfId="0" applyFont="1" applyBorder="1" applyAlignment="1">
      <alignment horizontal="left"/>
    </xf>
    <xf numFmtId="14" fontId="1" fillId="0" borderId="6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0" fontId="5" fillId="0" borderId="6" xfId="0" applyFont="1" applyFill="1" applyBorder="1" applyAlignment="1">
      <alignment horizontal="justify" vertical="top" wrapText="1"/>
    </xf>
    <xf numFmtId="0" fontId="4" fillId="0" borderId="2" xfId="0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horizontal="justify" vertical="top" wrapText="1"/>
    </xf>
    <xf numFmtId="0" fontId="5" fillId="0" borderId="7" xfId="0" applyFont="1" applyFill="1" applyBorder="1" applyAlignment="1">
      <alignment horizontal="justify" vertical="top" wrapText="1"/>
    </xf>
    <xf numFmtId="0" fontId="4" fillId="0" borderId="4" xfId="0" applyFont="1" applyFill="1" applyBorder="1" applyAlignment="1">
      <alignment horizontal="justify" vertical="top" wrapText="1"/>
    </xf>
    <xf numFmtId="0" fontId="4" fillId="0" borderId="5" xfId="0" applyFont="1" applyFill="1" applyBorder="1" applyAlignment="1">
      <alignment horizontal="justify" vertical="top" wrapText="1"/>
    </xf>
    <xf numFmtId="0" fontId="4" fillId="0" borderId="10" xfId="0" applyFont="1" applyFill="1" applyBorder="1" applyAlignment="1">
      <alignment horizontal="justify" vertical="top" wrapText="1"/>
    </xf>
    <xf numFmtId="0" fontId="1" fillId="0" borderId="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 wrapText="1"/>
    </xf>
    <xf numFmtId="0" fontId="10" fillId="0" borderId="3" xfId="0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10" fillId="0" borderId="9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8" fillId="0" borderId="3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3" borderId="6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1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left" wrapText="1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3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0" xfId="0" applyFont="1" applyFill="1" applyBorder="1" applyAlignment="1">
      <alignment horizontal="justify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107950</xdr:colOff>
      <xdr:row>2</xdr:row>
      <xdr:rowOff>88900</xdr:rowOff>
    </xdr:to>
    <xdr:pic>
      <xdr:nvPicPr>
        <xdr:cNvPr id="4" name="Рисунок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568450" cy="704850"/>
        </a:xfrm>
        <a:prstGeom prst="rect">
          <a:avLst/>
        </a:prstGeom>
        <a:noFill/>
        <a:ln>
          <a:noFill/>
        </a:ln>
        <a:extLst/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59"/>
  <sheetViews>
    <sheetView tabSelected="1" zoomScale="150" workbookViewId="0">
      <selection activeCell="AX8" sqref="AX8"/>
    </sheetView>
  </sheetViews>
  <sheetFormatPr defaultColWidth="2.140625" defaultRowHeight="11.25" customHeight="1" x14ac:dyDescent="0.2"/>
  <cols>
    <col min="1" max="9" width="2.140625" style="1"/>
    <col min="10" max="10" width="2.140625" style="1" customWidth="1"/>
    <col min="11" max="16384" width="2.140625" style="1"/>
  </cols>
  <sheetData>
    <row r="1" spans="1:42" ht="36.75" customHeight="1" x14ac:dyDescent="0.2">
      <c r="AA1" s="85" t="s">
        <v>68</v>
      </c>
      <c r="AB1" s="86"/>
      <c r="AC1" s="86"/>
      <c r="AD1" s="86"/>
      <c r="AE1" s="86"/>
      <c r="AF1" s="86"/>
      <c r="AG1" s="86"/>
      <c r="AH1" s="86"/>
      <c r="AI1" s="86"/>
      <c r="AJ1" s="86"/>
      <c r="AK1" s="86"/>
      <c r="AL1" s="86"/>
      <c r="AM1" s="86"/>
      <c r="AN1" s="86"/>
      <c r="AO1" s="86"/>
      <c r="AP1" s="87"/>
    </row>
    <row r="2" spans="1:42" ht="11.25" customHeight="1" x14ac:dyDescent="0.2">
      <c r="Y2" s="2"/>
      <c r="Z2" s="2"/>
      <c r="AA2" s="95" t="s">
        <v>1</v>
      </c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7"/>
    </row>
    <row r="3" spans="1:42" ht="11.25" customHeight="1" x14ac:dyDescent="0.2">
      <c r="M3" s="18"/>
      <c r="N3" s="5"/>
      <c r="O3" s="5"/>
      <c r="P3" s="5"/>
      <c r="Q3" s="5"/>
      <c r="R3" s="5"/>
      <c r="S3" s="5"/>
      <c r="T3" s="5"/>
      <c r="U3" s="5"/>
      <c r="V3" s="5"/>
      <c r="W3" s="14"/>
      <c r="X3" s="5"/>
      <c r="Y3" s="5"/>
      <c r="Z3" s="14"/>
      <c r="AA3" s="99" t="str">
        <f>"" &amp; D_NUM</f>
        <v/>
      </c>
      <c r="AB3" s="100"/>
      <c r="AC3" s="100"/>
      <c r="AD3" s="100"/>
      <c r="AE3" s="100"/>
      <c r="AF3" s="100"/>
      <c r="AG3" s="100"/>
      <c r="AH3" s="100"/>
      <c r="AI3" s="100"/>
      <c r="AJ3" s="100"/>
      <c r="AK3" s="3" t="s">
        <v>0</v>
      </c>
      <c r="AL3" s="100" t="str">
        <f>"" &amp; RIGHT(A_NUM,7)</f>
        <v/>
      </c>
      <c r="AM3" s="100"/>
      <c r="AN3" s="100"/>
      <c r="AO3" s="100"/>
      <c r="AP3" s="104"/>
    </row>
    <row r="4" spans="1:42" ht="11.25" customHeight="1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13"/>
    </row>
    <row r="5" spans="1:42" ht="11.25" customHeight="1" x14ac:dyDescent="0.2">
      <c r="A5" s="98" t="s">
        <v>3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</row>
    <row r="6" spans="1:42" ht="11.25" customHeight="1" x14ac:dyDescent="0.2">
      <c r="A6" s="98" t="s">
        <v>62</v>
      </c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  <c r="AI6" s="98"/>
      <c r="AJ6" s="98"/>
      <c r="AK6" s="98"/>
      <c r="AL6" s="98"/>
      <c r="AM6" s="98"/>
      <c r="AN6" s="98"/>
      <c r="AO6" s="98"/>
      <c r="AP6" s="98"/>
    </row>
    <row r="7" spans="1:42" ht="11.25" customHeight="1" x14ac:dyDescent="0.2">
      <c r="A7" s="105" t="s">
        <v>2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5"/>
      <c r="Z7" s="105"/>
      <c r="AA7" s="105"/>
      <c r="AB7" s="105"/>
      <c r="AC7" s="105"/>
      <c r="AD7" s="105"/>
      <c r="AE7" s="105"/>
      <c r="AF7" s="105"/>
      <c r="AG7" s="105"/>
      <c r="AH7" s="105"/>
      <c r="AI7" s="105"/>
      <c r="AJ7" s="105"/>
      <c r="AK7" s="105"/>
      <c r="AL7" s="105"/>
      <c r="AM7" s="105"/>
      <c r="AN7" s="105"/>
      <c r="AO7" s="105"/>
      <c r="AP7" s="105"/>
    </row>
    <row r="8" spans="1:42" ht="11.25" customHeight="1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</row>
    <row r="9" spans="1:42" ht="24.75" customHeight="1" x14ac:dyDescent="0.2">
      <c r="A9" s="106" t="s">
        <v>63</v>
      </c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</row>
    <row r="10" spans="1:42" ht="11.25" customHeight="1" x14ac:dyDescent="0.2">
      <c r="A10" s="73" t="str">
        <f>"к счету № ______________________на условиях, предусмотренных АО Банк ""Национальный стандарт"":"</f>
        <v>к счету № ______________________на условиях, предусмотренных АО Банк "Национальный стандарт":</v>
      </c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</row>
    <row r="11" spans="1:42" ht="11.25" customHeight="1" x14ac:dyDescent="0.2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</row>
    <row r="12" spans="1:42" ht="11.25" customHeight="1" x14ac:dyDescent="0.2">
      <c r="A12" s="33" t="s">
        <v>4</v>
      </c>
      <c r="B12" s="33"/>
      <c r="C12" s="33"/>
      <c r="D12" s="33"/>
      <c r="E12" s="33"/>
      <c r="F12" s="33"/>
      <c r="G12" s="33"/>
      <c r="H12" s="33"/>
      <c r="I12" s="33"/>
      <c r="J12" s="33"/>
      <c r="K12" s="8" t="str">
        <f>IF(AND(C_PRIORITY&lt;&gt;"0",NOT(ISBLANK(C_PRIORITY))),"þ","¨")</f>
        <v>¨</v>
      </c>
      <c r="L12" s="81" t="s">
        <v>64</v>
      </c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" t="str">
        <f>IF(AND(C_PRIORITY&lt;&gt;"0",NOT(ISBLANK(C_PRIORITY))),"þ","¨")</f>
        <v>¨</v>
      </c>
      <c r="AA12" s="81" t="s">
        <v>61</v>
      </c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  <c r="AO12" s="19"/>
      <c r="AP12" s="20"/>
    </row>
    <row r="13" spans="1:42" ht="11.25" customHeight="1" x14ac:dyDescent="0.2">
      <c r="A13" s="74" t="s">
        <v>7</v>
      </c>
      <c r="B13" s="74"/>
      <c r="C13" s="74"/>
      <c r="D13" s="74"/>
      <c r="E13" s="74"/>
      <c r="F13" s="74"/>
      <c r="G13" s="74"/>
      <c r="H13" s="74"/>
      <c r="I13" s="74"/>
      <c r="J13" s="74"/>
      <c r="K13" s="8" t="str">
        <f>IF(AND(C_PRIORITY&lt;&gt;"0",NOT(ISBLANK(C_PRIORITY))),"þ","¨")</f>
        <v>¨</v>
      </c>
      <c r="L13" s="34" t="s">
        <v>8</v>
      </c>
      <c r="M13" s="34"/>
      <c r="N13" s="34"/>
      <c r="O13" s="34"/>
      <c r="P13" s="34"/>
      <c r="Q13" s="34"/>
      <c r="R13" s="8" t="str">
        <f>IF(AND(C_PRIORITY&lt;&gt;"0",NOT(ISBLANK(C_PRIORITY))),"þ","¨")</f>
        <v>¨</v>
      </c>
      <c r="S13" s="34" t="s">
        <v>51</v>
      </c>
      <c r="T13" s="34"/>
      <c r="U13" s="34"/>
      <c r="V13" s="34"/>
      <c r="W13" s="34"/>
      <c r="X13" s="34"/>
      <c r="Y13" s="39"/>
      <c r="Z13" s="30" t="s">
        <v>6</v>
      </c>
      <c r="AA13" s="31"/>
      <c r="AB13" s="31"/>
      <c r="AC13" s="31"/>
      <c r="AD13" s="31"/>
      <c r="AE13" s="31"/>
      <c r="AF13" s="31"/>
      <c r="AG13" s="31"/>
      <c r="AH13" s="31"/>
      <c r="AI13" s="32"/>
      <c r="AJ13" s="82"/>
      <c r="AK13" s="83"/>
      <c r="AL13" s="83"/>
      <c r="AM13" s="83"/>
      <c r="AN13" s="83"/>
      <c r="AO13" s="83"/>
      <c r="AP13" s="84"/>
    </row>
    <row r="15" spans="1:42" ht="11.25" customHeight="1" x14ac:dyDescent="0.2">
      <c r="A15" s="26" t="s">
        <v>42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</row>
    <row r="16" spans="1:42" ht="34.5" customHeight="1" x14ac:dyDescent="0.2">
      <c r="A16" s="75" t="s">
        <v>60</v>
      </c>
      <c r="B16" s="76"/>
      <c r="C16" s="76"/>
      <c r="D16" s="76"/>
      <c r="E16" s="76"/>
      <c r="F16" s="76"/>
      <c r="G16" s="76"/>
      <c r="H16" s="76"/>
      <c r="I16" s="76"/>
      <c r="J16" s="77"/>
      <c r="K16" s="78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80"/>
    </row>
    <row r="17" spans="1:42" ht="11.25" customHeight="1" x14ac:dyDescent="0.2">
      <c r="A17" s="74" t="s">
        <v>29</v>
      </c>
      <c r="B17" s="74"/>
      <c r="C17" s="74"/>
      <c r="D17" s="74"/>
      <c r="E17" s="74"/>
      <c r="F17" s="74"/>
      <c r="G17" s="74"/>
      <c r="H17" s="74"/>
      <c r="I17" s="74"/>
      <c r="J17" s="74"/>
      <c r="K17" s="66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/>
      <c r="W17" s="67"/>
      <c r="X17" s="67"/>
      <c r="Y17" s="68"/>
      <c r="Z17" s="101" t="s">
        <v>44</v>
      </c>
      <c r="AA17" s="102"/>
      <c r="AB17" s="102"/>
      <c r="AC17" s="102"/>
      <c r="AD17" s="102"/>
      <c r="AE17" s="102"/>
      <c r="AF17" s="102"/>
      <c r="AG17" s="102"/>
      <c r="AH17" s="102"/>
      <c r="AI17" s="103"/>
      <c r="AJ17" s="67"/>
      <c r="AK17" s="67"/>
      <c r="AL17" s="67"/>
      <c r="AM17" s="67"/>
      <c r="AN17" s="67"/>
      <c r="AO17" s="67"/>
      <c r="AP17" s="68"/>
    </row>
    <row r="18" spans="1:42" ht="11.25" customHeight="1" x14ac:dyDescent="0.2">
      <c r="A18" s="26" t="s">
        <v>43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</row>
    <row r="19" spans="1:42" ht="11.25" customHeight="1" x14ac:dyDescent="0.2">
      <c r="A19" s="30" t="s">
        <v>9</v>
      </c>
      <c r="B19" s="31"/>
      <c r="C19" s="31"/>
      <c r="D19" s="31"/>
      <c r="E19" s="31"/>
      <c r="F19" s="31"/>
      <c r="G19" s="31"/>
      <c r="H19" s="31"/>
      <c r="I19" s="31"/>
      <c r="J19" s="32"/>
      <c r="K19" s="43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9"/>
    </row>
    <row r="20" spans="1:42" ht="11.25" customHeight="1" x14ac:dyDescent="0.2">
      <c r="A20" s="69" t="s">
        <v>10</v>
      </c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  <c r="AM20" s="70"/>
      <c r="AN20" s="70"/>
      <c r="AO20" s="70"/>
      <c r="AP20" s="71"/>
    </row>
    <row r="21" spans="1:42" ht="11.25" customHeight="1" x14ac:dyDescent="0.2">
      <c r="A21" s="21"/>
      <c r="B21" s="22"/>
      <c r="C21" s="21"/>
      <c r="D21" s="22"/>
      <c r="E21" s="21"/>
      <c r="F21" s="22"/>
      <c r="G21" s="21"/>
      <c r="H21" s="22"/>
      <c r="I21" s="21"/>
      <c r="J21" s="22"/>
      <c r="K21" s="21"/>
      <c r="L21" s="22"/>
      <c r="M21" s="21"/>
      <c r="N21" s="22"/>
      <c r="O21" s="21"/>
      <c r="P21" s="22"/>
      <c r="Q21" s="21"/>
      <c r="R21" s="22"/>
      <c r="S21" s="21"/>
      <c r="T21" s="22"/>
      <c r="U21" s="21"/>
      <c r="V21" s="22"/>
      <c r="W21" s="21"/>
      <c r="X21" s="22"/>
      <c r="Y21" s="21"/>
      <c r="Z21" s="22"/>
      <c r="AA21" s="21"/>
      <c r="AB21" s="22"/>
      <c r="AC21" s="21"/>
      <c r="AD21" s="22"/>
      <c r="AE21" s="21" t="str">
        <f>MID(C_FIOLATIN,16,1)</f>
        <v/>
      </c>
      <c r="AF21" s="22"/>
      <c r="AG21" s="21" t="str">
        <f>MID(C_FIOLATIN,17,1)</f>
        <v/>
      </c>
      <c r="AH21" s="22"/>
      <c r="AI21" s="21" t="str">
        <f>MID(C_FIOLATIN,18,1)</f>
        <v/>
      </c>
      <c r="AJ21" s="22"/>
      <c r="AK21" s="21" t="str">
        <f>MID(C_FIOLATIN,19,1)</f>
        <v/>
      </c>
      <c r="AL21" s="22"/>
      <c r="AM21" s="21" t="str">
        <f>MID(C_FIOLATIN,20,1)</f>
        <v/>
      </c>
      <c r="AN21" s="22"/>
      <c r="AO21" s="21" t="str">
        <f>MID(C_FIOLATIN,21,1)</f>
        <v/>
      </c>
      <c r="AP21" s="72"/>
    </row>
    <row r="22" spans="1:42" ht="11.25" customHeight="1" x14ac:dyDescent="0.2">
      <c r="A22" s="30" t="s">
        <v>11</v>
      </c>
      <c r="B22" s="31"/>
      <c r="C22" s="31"/>
      <c r="D22" s="31"/>
      <c r="E22" s="31"/>
      <c r="F22" s="31"/>
      <c r="G22" s="31"/>
      <c r="H22" s="31"/>
      <c r="I22" s="31"/>
      <c r="J22" s="32"/>
      <c r="K22" s="38"/>
      <c r="L22" s="34"/>
      <c r="M22" s="34"/>
      <c r="N22" s="34"/>
      <c r="O22" s="34"/>
      <c r="P22" s="39"/>
      <c r="Q22" s="30" t="s">
        <v>12</v>
      </c>
      <c r="R22" s="31"/>
      <c r="S22" s="31"/>
      <c r="T22" s="31"/>
      <c r="U22" s="31"/>
      <c r="V22" s="31"/>
      <c r="W22" s="32"/>
      <c r="X22" s="43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9"/>
    </row>
    <row r="23" spans="1:42" ht="11.25" customHeight="1" x14ac:dyDescent="0.2">
      <c r="A23" s="30" t="s">
        <v>13</v>
      </c>
      <c r="B23" s="31"/>
      <c r="C23" s="31"/>
      <c r="D23" s="31"/>
      <c r="E23" s="31"/>
      <c r="F23" s="31"/>
      <c r="G23" s="31"/>
      <c r="H23" s="31"/>
      <c r="I23" s="31"/>
      <c r="J23" s="32"/>
      <c r="K23" s="9" t="str">
        <f>IF(C_RESIDENT="0","þ","¨")</f>
        <v>¨</v>
      </c>
      <c r="L23" s="34" t="s">
        <v>14</v>
      </c>
      <c r="M23" s="34"/>
      <c r="N23" s="34"/>
      <c r="O23" s="34"/>
      <c r="P23" s="9" t="str">
        <f>IF(C_RESIDENT="0","þ","¨")</f>
        <v>¨</v>
      </c>
      <c r="Q23" s="34" t="s">
        <v>15</v>
      </c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5"/>
      <c r="AG23" s="36"/>
      <c r="AH23" s="49" t="s">
        <v>16</v>
      </c>
      <c r="AI23" s="50"/>
      <c r="AJ23" s="51"/>
      <c r="AK23" s="7" t="str">
        <f>IF(C_SEX="М","þ","¨")</f>
        <v>¨</v>
      </c>
      <c r="AL23" s="10" t="s">
        <v>17</v>
      </c>
      <c r="AM23" s="10"/>
      <c r="AN23" s="7" t="str">
        <f>IF(C_SEX="М","þ","¨")</f>
        <v>¨</v>
      </c>
      <c r="AO23" s="10" t="s">
        <v>18</v>
      </c>
      <c r="AP23" s="11"/>
    </row>
    <row r="24" spans="1:42" ht="11.25" customHeight="1" x14ac:dyDescent="0.2">
      <c r="A24" s="33" t="s">
        <v>19</v>
      </c>
      <c r="B24" s="33"/>
      <c r="C24" s="33"/>
      <c r="D24" s="33"/>
      <c r="E24" s="33"/>
      <c r="F24" s="33"/>
      <c r="G24" s="33"/>
      <c r="H24" s="33"/>
      <c r="I24" s="33"/>
      <c r="J24" s="33"/>
      <c r="K24" s="37" t="s">
        <v>20</v>
      </c>
      <c r="L24" s="37"/>
      <c r="M24" s="37"/>
      <c r="N24" s="37"/>
      <c r="O24" s="37"/>
      <c r="P24" s="9" t="str">
        <f>IF(C_RESIDENT="0","þ","¨")</f>
        <v>¨</v>
      </c>
      <c r="Q24" s="34" t="s">
        <v>21</v>
      </c>
      <c r="R24" s="34"/>
      <c r="S24" s="34"/>
      <c r="T24" s="34"/>
      <c r="U24" s="34"/>
      <c r="V24" s="9" t="str">
        <f>IF(AND(C_DOCTYPE&lt;&gt;"Паспорт РФ",NOT(ISBLANK(C_DOCTYPE))),"þ","¨")</f>
        <v>¨</v>
      </c>
      <c r="W24" s="34" t="s">
        <v>22</v>
      </c>
      <c r="X24" s="34"/>
      <c r="Y24" s="34"/>
      <c r="Z24" s="34"/>
      <c r="AA24" s="34"/>
      <c r="AB24" s="34"/>
      <c r="AC24" s="34"/>
      <c r="AD24" s="34"/>
      <c r="AE24" s="34"/>
      <c r="AF24" s="34" t="str">
        <f>IF(C_DOCTYPE&lt;&gt;"Паспорт РФ","" &amp; C_DOCTYPE,"")</f>
        <v/>
      </c>
      <c r="AG24" s="34"/>
      <c r="AH24" s="34"/>
      <c r="AI24" s="34"/>
      <c r="AJ24" s="34"/>
      <c r="AK24" s="34"/>
      <c r="AL24" s="34"/>
      <c r="AM24" s="34"/>
      <c r="AN24" s="34"/>
      <c r="AO24" s="34"/>
      <c r="AP24" s="39"/>
    </row>
    <row r="25" spans="1:42" ht="11.25" customHeight="1" x14ac:dyDescent="0.2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7" t="s">
        <v>23</v>
      </c>
      <c r="L25" s="37"/>
      <c r="M25" s="37"/>
      <c r="N25" s="37"/>
      <c r="O25" s="37"/>
      <c r="P25" s="43"/>
      <c r="Q25" s="34"/>
      <c r="R25" s="34"/>
      <c r="S25" s="39"/>
      <c r="T25" s="46" t="s">
        <v>24</v>
      </c>
      <c r="U25" s="47"/>
      <c r="V25" s="47"/>
      <c r="W25" s="47"/>
      <c r="X25" s="48"/>
      <c r="Y25" s="43"/>
      <c r="Z25" s="34"/>
      <c r="AA25" s="34"/>
      <c r="AB25" s="34"/>
      <c r="AC25" s="34"/>
      <c r="AD25" s="34"/>
      <c r="AE25" s="39"/>
      <c r="AF25" s="44" t="s">
        <v>25</v>
      </c>
      <c r="AG25" s="44"/>
      <c r="AH25" s="44"/>
      <c r="AI25" s="44"/>
      <c r="AJ25" s="44"/>
      <c r="AK25" s="40"/>
      <c r="AL25" s="41"/>
      <c r="AM25" s="41"/>
      <c r="AN25" s="41"/>
      <c r="AO25" s="41"/>
      <c r="AP25" s="42"/>
    </row>
    <row r="26" spans="1:42" ht="11.25" customHeight="1" x14ac:dyDescent="0.2">
      <c r="A26" s="33"/>
      <c r="B26" s="33"/>
      <c r="C26" s="33"/>
      <c r="D26" s="33"/>
      <c r="E26" s="33"/>
      <c r="F26" s="33"/>
      <c r="G26" s="33"/>
      <c r="H26" s="33"/>
      <c r="I26" s="33"/>
      <c r="J26" s="33"/>
      <c r="K26" s="37" t="s">
        <v>26</v>
      </c>
      <c r="L26" s="37"/>
      <c r="M26" s="37"/>
      <c r="N26" s="37"/>
      <c r="O26" s="37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45"/>
      <c r="AO26" s="45"/>
      <c r="AP26" s="45"/>
    </row>
    <row r="27" spans="1:42" ht="11.25" customHeight="1" x14ac:dyDescent="0.2">
      <c r="A27" s="23" t="s">
        <v>27</v>
      </c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5"/>
    </row>
    <row r="28" spans="1:42" ht="11.25" customHeight="1" x14ac:dyDescent="0.2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45"/>
      <c r="AO28" s="45"/>
      <c r="AP28" s="45"/>
    </row>
    <row r="29" spans="1:42" ht="11.25" customHeight="1" x14ac:dyDescent="0.2">
      <c r="A29" s="45"/>
      <c r="B29" s="45"/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45"/>
      <c r="AO29" s="45"/>
      <c r="AP29" s="45"/>
    </row>
    <row r="30" spans="1:42" ht="11.25" customHeight="1" x14ac:dyDescent="0.2">
      <c r="A30" s="69" t="s">
        <v>28</v>
      </c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1"/>
    </row>
    <row r="31" spans="1:42" ht="11.25" customHeight="1" x14ac:dyDescent="0.2">
      <c r="A31" s="45" t="str">
        <f>"" &amp; C_POSTADDR</f>
        <v/>
      </c>
      <c r="B31" s="45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45"/>
      <c r="AO31" s="45"/>
      <c r="AP31" s="45"/>
    </row>
    <row r="32" spans="1:42" ht="11.25" customHeight="1" x14ac:dyDescent="0.2">
      <c r="A32" s="45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</row>
    <row r="33" spans="1:42" ht="11.25" customHeight="1" x14ac:dyDescent="0.2">
      <c r="A33" s="30" t="s">
        <v>30</v>
      </c>
      <c r="B33" s="31"/>
      <c r="C33" s="31"/>
      <c r="D33" s="31"/>
      <c r="E33" s="31"/>
      <c r="F33" s="31"/>
      <c r="G33" s="31"/>
      <c r="H33" s="31"/>
      <c r="I33" s="31"/>
      <c r="J33" s="32"/>
      <c r="K33" s="37" t="s">
        <v>31</v>
      </c>
      <c r="L33" s="37"/>
      <c r="M33" s="37"/>
      <c r="N33" s="37"/>
      <c r="O33" s="45" t="str">
        <f>"" &amp; C_PHONE</f>
        <v/>
      </c>
      <c r="P33" s="45"/>
      <c r="Q33" s="45"/>
      <c r="R33" s="45"/>
      <c r="S33" s="45"/>
      <c r="T33" s="45"/>
      <c r="U33" s="45"/>
      <c r="V33" s="37" t="s">
        <v>32</v>
      </c>
      <c r="W33" s="37"/>
      <c r="X33" s="37"/>
      <c r="Y33" s="37"/>
      <c r="Z33" s="45"/>
      <c r="AA33" s="45"/>
      <c r="AB33" s="45"/>
      <c r="AC33" s="45"/>
      <c r="AD33" s="45"/>
      <c r="AE33" s="45"/>
      <c r="AF33" s="45"/>
      <c r="AG33" s="37" t="s">
        <v>33</v>
      </c>
      <c r="AH33" s="37"/>
      <c r="AI33" s="37"/>
      <c r="AJ33" s="45"/>
      <c r="AK33" s="45"/>
      <c r="AL33" s="45"/>
      <c r="AM33" s="45"/>
      <c r="AN33" s="45"/>
      <c r="AO33" s="45"/>
      <c r="AP33" s="45"/>
    </row>
    <row r="34" spans="1:42" ht="11.25" customHeight="1" x14ac:dyDescent="0.2">
      <c r="A34" s="26" t="s">
        <v>47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</row>
    <row r="35" spans="1:42" ht="11.25" customHeight="1" x14ac:dyDescent="0.2">
      <c r="A35" s="88" t="s">
        <v>5</v>
      </c>
      <c r="B35" s="89"/>
      <c r="C35" s="30" t="s">
        <v>48</v>
      </c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2"/>
    </row>
    <row r="36" spans="1:42" ht="11.25" customHeight="1" x14ac:dyDescent="0.2">
      <c r="A36" s="90"/>
      <c r="B36" s="91"/>
      <c r="C36" s="92" t="s">
        <v>49</v>
      </c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  <c r="S36" s="93"/>
      <c r="T36" s="93"/>
      <c r="U36" s="93"/>
      <c r="V36" s="93"/>
      <c r="W36" s="93"/>
      <c r="X36" s="93"/>
      <c r="Y36" s="94"/>
      <c r="Z36" s="58" t="s">
        <v>50</v>
      </c>
      <c r="AA36" s="58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7"/>
    </row>
    <row r="37" spans="1:42" ht="11.25" customHeight="1" x14ac:dyDescent="0.2">
      <c r="A37" s="26" t="s">
        <v>57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</row>
    <row r="38" spans="1:42" ht="11.25" customHeight="1" x14ac:dyDescent="0.2">
      <c r="A38" s="62" t="s">
        <v>65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4"/>
    </row>
    <row r="39" spans="1:42" ht="11.25" customHeight="1" x14ac:dyDescent="0.2">
      <c r="A39" s="65" t="s">
        <v>66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28"/>
      <c r="AP39" s="29"/>
    </row>
    <row r="40" spans="1:42" ht="11.25" customHeight="1" x14ac:dyDescent="0.2">
      <c r="A40" s="65" t="s">
        <v>53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9"/>
    </row>
    <row r="41" spans="1:42" ht="11.25" customHeight="1" x14ac:dyDescent="0.2">
      <c r="A41" s="27" t="s">
        <v>55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  <c r="AN41" s="28"/>
      <c r="AO41" s="28"/>
      <c r="AP41" s="29"/>
    </row>
    <row r="42" spans="1:42" ht="11.25" customHeight="1" x14ac:dyDescent="0.2">
      <c r="A42" s="27" t="s">
        <v>37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  <c r="AN42" s="28"/>
      <c r="AO42" s="28"/>
      <c r="AP42" s="29"/>
    </row>
    <row r="43" spans="1:42" ht="11.25" customHeight="1" x14ac:dyDescent="0.2">
      <c r="A43" s="65" t="s">
        <v>38</v>
      </c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8"/>
      <c r="AP43" s="29"/>
    </row>
    <row r="44" spans="1:42" ht="11.25" customHeight="1" x14ac:dyDescent="0.2">
      <c r="A44" s="27" t="s">
        <v>54</v>
      </c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9"/>
    </row>
    <row r="45" spans="1:42" ht="21.75" customHeight="1" x14ac:dyDescent="0.2">
      <c r="A45" s="59" t="s">
        <v>67</v>
      </c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1"/>
    </row>
    <row r="46" spans="1:42" ht="11.25" customHeight="1" x14ac:dyDescent="0.2">
      <c r="A46" s="73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3"/>
      <c r="AC46" s="73"/>
      <c r="AD46" s="73"/>
      <c r="AE46" s="73"/>
      <c r="AF46" s="17"/>
      <c r="AG46" s="52"/>
      <c r="AH46" s="53"/>
      <c r="AI46" s="53"/>
      <c r="AJ46" s="53"/>
      <c r="AK46" s="53"/>
      <c r="AL46" s="53"/>
      <c r="AM46" s="53"/>
      <c r="AN46" s="53"/>
      <c r="AO46" s="53"/>
      <c r="AP46" s="54"/>
    </row>
    <row r="47" spans="1:42" ht="11.25" customHeight="1" x14ac:dyDescent="0.2">
      <c r="A47" s="56"/>
      <c r="B47" s="56"/>
      <c r="C47" s="56"/>
      <c r="D47" s="56"/>
      <c r="E47" s="56"/>
      <c r="F47" s="56"/>
      <c r="G47" s="56"/>
      <c r="H47" s="56"/>
      <c r="J47" s="56"/>
      <c r="K47" s="56"/>
      <c r="L47" s="56"/>
      <c r="M47" s="56"/>
      <c r="N47" s="56"/>
      <c r="O47" s="56"/>
      <c r="P47" s="56"/>
      <c r="Q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G47" s="55"/>
      <c r="AH47" s="56"/>
      <c r="AI47" s="56"/>
      <c r="AJ47" s="56"/>
      <c r="AK47" s="56"/>
      <c r="AL47" s="56"/>
      <c r="AM47" s="56"/>
      <c r="AN47" s="56"/>
      <c r="AO47" s="56"/>
      <c r="AP47" s="57"/>
    </row>
    <row r="48" spans="1:42" ht="11.25" customHeight="1" x14ac:dyDescent="0.2">
      <c r="A48" s="109" t="s">
        <v>34</v>
      </c>
      <c r="B48" s="109"/>
      <c r="C48" s="109"/>
      <c r="D48" s="109"/>
      <c r="E48" s="109"/>
      <c r="F48" s="109"/>
      <c r="G48" s="109"/>
      <c r="H48" s="109"/>
      <c r="J48" s="109" t="s">
        <v>45</v>
      </c>
      <c r="K48" s="109"/>
      <c r="L48" s="109"/>
      <c r="M48" s="109"/>
      <c r="N48" s="109"/>
      <c r="O48" s="109"/>
      <c r="P48" s="109"/>
      <c r="Q48" s="109"/>
      <c r="S48" s="109" t="s">
        <v>35</v>
      </c>
      <c r="T48" s="109"/>
      <c r="U48" s="109"/>
      <c r="V48" s="109"/>
      <c r="W48" s="109"/>
      <c r="X48" s="109"/>
      <c r="Y48" s="109"/>
      <c r="Z48" s="109"/>
      <c r="AA48" s="109"/>
      <c r="AB48" s="109"/>
      <c r="AC48" s="109"/>
      <c r="AD48" s="109"/>
      <c r="AE48" s="109"/>
      <c r="AG48" s="109" t="s">
        <v>36</v>
      </c>
      <c r="AH48" s="109"/>
      <c r="AI48" s="109"/>
      <c r="AJ48" s="109"/>
      <c r="AK48" s="109"/>
      <c r="AL48" s="109"/>
      <c r="AM48" s="109"/>
      <c r="AN48" s="109"/>
      <c r="AO48" s="109"/>
      <c r="AP48" s="109"/>
    </row>
    <row r="49" spans="1:42" ht="11.25" customHeight="1" x14ac:dyDescent="0.2">
      <c r="A49" s="116" t="s">
        <v>58</v>
      </c>
      <c r="B49" s="116"/>
      <c r="C49" s="116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</row>
    <row r="50" spans="1:42" ht="11.25" customHeight="1" x14ac:dyDescent="0.2">
      <c r="A50" s="113" t="s">
        <v>59</v>
      </c>
      <c r="B50" s="113"/>
      <c r="C50" s="113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13"/>
      <c r="AF50" s="113"/>
      <c r="AG50" s="113"/>
      <c r="AH50" s="113"/>
      <c r="AI50" s="113"/>
      <c r="AJ50" s="113"/>
      <c r="AK50" s="113"/>
      <c r="AL50" s="113"/>
      <c r="AM50" s="113"/>
      <c r="AN50" s="113"/>
      <c r="AO50" s="113"/>
      <c r="AP50" s="113"/>
    </row>
    <row r="51" spans="1:42" ht="11.25" customHeight="1" x14ac:dyDescent="0.2">
      <c r="A51" s="12"/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7"/>
      <c r="AG51" s="15"/>
      <c r="AH51" s="15"/>
      <c r="AI51" s="15"/>
      <c r="AJ51" s="15"/>
      <c r="AK51" s="15"/>
      <c r="AL51" s="15"/>
      <c r="AM51" s="15"/>
      <c r="AN51" s="15"/>
      <c r="AO51" s="15"/>
      <c r="AP51" s="15"/>
    </row>
    <row r="52" spans="1:42" ht="11.25" customHeight="1" x14ac:dyDescent="0.2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12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12"/>
      <c r="AC52" s="12"/>
      <c r="AD52" s="12"/>
      <c r="AE52" s="12"/>
      <c r="AF52" s="17"/>
      <c r="AG52" s="15"/>
      <c r="AH52" s="15"/>
      <c r="AI52" s="56"/>
      <c r="AJ52" s="56"/>
      <c r="AK52" s="56"/>
      <c r="AL52" s="56"/>
      <c r="AM52" s="56"/>
      <c r="AN52" s="56"/>
      <c r="AO52" s="56"/>
      <c r="AP52" s="56"/>
    </row>
    <row r="53" spans="1:42" ht="11.25" customHeight="1" x14ac:dyDescent="0.2">
      <c r="A53" s="109" t="s">
        <v>35</v>
      </c>
      <c r="B53" s="109"/>
      <c r="C53" s="109"/>
      <c r="D53" s="109"/>
      <c r="E53" s="109"/>
      <c r="F53" s="109"/>
      <c r="G53" s="109"/>
      <c r="H53" s="109"/>
      <c r="I53" s="109"/>
      <c r="J53" s="109"/>
      <c r="K53" s="109"/>
      <c r="L53" s="109"/>
      <c r="M53" s="109"/>
      <c r="N53" s="12"/>
      <c r="O53" s="109" t="s">
        <v>56</v>
      </c>
      <c r="P53" s="109"/>
      <c r="Q53" s="109"/>
      <c r="R53" s="109"/>
      <c r="S53" s="109"/>
      <c r="T53" s="109"/>
      <c r="U53" s="109"/>
      <c r="V53" s="109"/>
      <c r="W53" s="109"/>
      <c r="X53" s="109"/>
      <c r="Y53" s="109"/>
      <c r="Z53" s="109"/>
      <c r="AA53" s="109"/>
      <c r="AB53" s="12"/>
      <c r="AC53" s="12"/>
      <c r="AD53" s="12"/>
      <c r="AE53" s="12"/>
      <c r="AF53" s="17"/>
      <c r="AG53" s="15"/>
      <c r="AH53" s="15"/>
      <c r="AI53" s="109" t="s">
        <v>34</v>
      </c>
      <c r="AJ53" s="109"/>
      <c r="AK53" s="109"/>
      <c r="AL53" s="109"/>
      <c r="AM53" s="109"/>
      <c r="AN53" s="109"/>
      <c r="AO53" s="109"/>
      <c r="AP53" s="109"/>
    </row>
    <row r="54" spans="1:42" ht="11.25" customHeight="1" x14ac:dyDescent="0.2">
      <c r="A54" s="12"/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26" t="s">
        <v>46</v>
      </c>
      <c r="AE54" s="26"/>
      <c r="AF54" s="26"/>
      <c r="AG54" s="15"/>
      <c r="AH54" s="15"/>
      <c r="AI54" s="12"/>
      <c r="AJ54" s="12"/>
      <c r="AK54" s="12"/>
      <c r="AL54" s="12"/>
      <c r="AM54" s="12"/>
      <c r="AN54" s="12"/>
      <c r="AO54" s="12"/>
      <c r="AP54" s="12"/>
    </row>
    <row r="55" spans="1:42" ht="11.25" customHeight="1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2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2"/>
      <c r="AC55" s="12"/>
      <c r="AD55" s="12"/>
      <c r="AE55" s="12"/>
      <c r="AF55" s="17"/>
      <c r="AG55" s="15"/>
      <c r="AH55" s="15"/>
      <c r="AI55" s="16"/>
      <c r="AJ55" s="16"/>
      <c r="AK55" s="16"/>
      <c r="AL55" s="16"/>
      <c r="AM55" s="16"/>
      <c r="AN55" s="16"/>
      <c r="AO55" s="16"/>
      <c r="AP55" s="16"/>
    </row>
    <row r="56" spans="1:42" ht="11.25" customHeight="1" x14ac:dyDescent="0.2">
      <c r="A56" s="114" t="s">
        <v>39</v>
      </c>
      <c r="B56" s="114"/>
      <c r="C56" s="114"/>
      <c r="D56" s="114"/>
      <c r="E56" s="114"/>
      <c r="F56" s="114"/>
      <c r="G56" s="114"/>
      <c r="H56" s="114"/>
      <c r="I56" s="114"/>
      <c r="J56" s="114"/>
      <c r="K56" s="114"/>
      <c r="L56" s="114"/>
      <c r="M56" s="114"/>
      <c r="N56" s="114"/>
      <c r="O56" s="114"/>
      <c r="P56" s="114"/>
      <c r="Q56" s="114"/>
      <c r="R56" s="114"/>
      <c r="S56" s="114"/>
      <c r="T56" s="114"/>
      <c r="U56" s="114"/>
      <c r="V56" s="114"/>
      <c r="W56" s="114"/>
      <c r="X56" s="114"/>
      <c r="Y56" s="114"/>
      <c r="Z56" s="114"/>
      <c r="AA56" s="114"/>
      <c r="AB56" s="114"/>
      <c r="AC56" s="114"/>
      <c r="AD56" s="114"/>
      <c r="AE56" s="114"/>
      <c r="AF56" s="114"/>
      <c r="AG56" s="114"/>
      <c r="AH56" s="114"/>
      <c r="AI56" s="114"/>
      <c r="AJ56" s="114"/>
      <c r="AK56" s="114"/>
      <c r="AL56" s="114"/>
      <c r="AM56" s="114"/>
      <c r="AN56" s="114"/>
      <c r="AO56" s="114"/>
      <c r="AP56" s="114"/>
    </row>
    <row r="57" spans="1:42" ht="11.25" customHeight="1" x14ac:dyDescent="0.2">
      <c r="A57" s="30" t="s">
        <v>52</v>
      </c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2"/>
    </row>
    <row r="58" spans="1:42" ht="11.25" customHeight="1" x14ac:dyDescent="0.2">
      <c r="A58" s="110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15"/>
      <c r="W58" s="96"/>
      <c r="X58" s="96"/>
      <c r="Y58" s="96"/>
      <c r="Z58" s="96"/>
      <c r="AA58" s="96"/>
      <c r="AB58" s="96"/>
      <c r="AC58" s="15"/>
      <c r="AD58" s="41"/>
      <c r="AE58" s="41"/>
      <c r="AF58" s="41"/>
      <c r="AG58" s="41"/>
      <c r="AH58" s="41"/>
      <c r="AI58" s="111"/>
      <c r="AJ58" s="111"/>
      <c r="AK58" s="111"/>
      <c r="AL58" s="111"/>
      <c r="AM58" s="111"/>
      <c r="AN58" s="111"/>
      <c r="AO58" s="111"/>
      <c r="AP58" s="112"/>
    </row>
    <row r="59" spans="1:42" ht="11.25" customHeight="1" x14ac:dyDescent="0.2">
      <c r="A59" s="115" t="s">
        <v>40</v>
      </c>
      <c r="B59" s="107"/>
      <c r="C59" s="107"/>
      <c r="D59" s="107"/>
      <c r="E59" s="107"/>
      <c r="F59" s="107"/>
      <c r="G59" s="107"/>
      <c r="H59" s="107"/>
      <c r="I59" s="107"/>
      <c r="J59" s="107"/>
      <c r="K59" s="107"/>
      <c r="L59" s="107"/>
      <c r="M59" s="107"/>
      <c r="N59" s="107"/>
      <c r="O59" s="107"/>
      <c r="P59" s="107"/>
      <c r="Q59" s="107"/>
      <c r="R59" s="107"/>
      <c r="S59" s="107"/>
      <c r="T59" s="107"/>
      <c r="U59" s="107"/>
      <c r="V59" s="107" t="s">
        <v>34</v>
      </c>
      <c r="W59" s="107"/>
      <c r="X59" s="107"/>
      <c r="Y59" s="107"/>
      <c r="Z59" s="107"/>
      <c r="AA59" s="107"/>
      <c r="AB59" s="107"/>
      <c r="AC59" s="107"/>
      <c r="AD59" s="107" t="s">
        <v>41</v>
      </c>
      <c r="AE59" s="107"/>
      <c r="AF59" s="107"/>
      <c r="AG59" s="107"/>
      <c r="AH59" s="107"/>
      <c r="AI59" s="107" t="s">
        <v>35</v>
      </c>
      <c r="AJ59" s="107"/>
      <c r="AK59" s="107"/>
      <c r="AL59" s="107"/>
      <c r="AM59" s="107"/>
      <c r="AN59" s="107"/>
      <c r="AO59" s="107"/>
      <c r="AP59" s="108"/>
    </row>
  </sheetData>
  <mergeCells count="127">
    <mergeCell ref="AI59:AP59"/>
    <mergeCell ref="A46:AE46"/>
    <mergeCell ref="AI52:AP52"/>
    <mergeCell ref="AI53:AP53"/>
    <mergeCell ref="A52:M52"/>
    <mergeCell ref="A58:U58"/>
    <mergeCell ref="W58:AB58"/>
    <mergeCell ref="AD58:AH58"/>
    <mergeCell ref="AI58:AP58"/>
    <mergeCell ref="A50:AP50"/>
    <mergeCell ref="A56:AP56"/>
    <mergeCell ref="A57:AP57"/>
    <mergeCell ref="A59:U59"/>
    <mergeCell ref="AD59:AH59"/>
    <mergeCell ref="V59:AC59"/>
    <mergeCell ref="A49:AP49"/>
    <mergeCell ref="A53:M53"/>
    <mergeCell ref="AD54:AF54"/>
    <mergeCell ref="O52:AA52"/>
    <mergeCell ref="O53:AA53"/>
    <mergeCell ref="J48:Q48"/>
    <mergeCell ref="A48:H48"/>
    <mergeCell ref="AG48:AP48"/>
    <mergeCell ref="S48:AE48"/>
    <mergeCell ref="AA1:AP1"/>
    <mergeCell ref="S13:Y13"/>
    <mergeCell ref="L13:Q13"/>
    <mergeCell ref="A28:AP28"/>
    <mergeCell ref="A29:AP29"/>
    <mergeCell ref="A30:AP30"/>
    <mergeCell ref="A31:AP31"/>
    <mergeCell ref="AB36:AP36"/>
    <mergeCell ref="AG33:AI33"/>
    <mergeCell ref="A35:B36"/>
    <mergeCell ref="O33:U33"/>
    <mergeCell ref="V33:Y33"/>
    <mergeCell ref="C35:AP35"/>
    <mergeCell ref="C36:Y36"/>
    <mergeCell ref="AA2:AP2"/>
    <mergeCell ref="A5:AP5"/>
    <mergeCell ref="AA3:AJ3"/>
    <mergeCell ref="A17:J17"/>
    <mergeCell ref="Z17:AI17"/>
    <mergeCell ref="AJ17:AP17"/>
    <mergeCell ref="AL3:AP3"/>
    <mergeCell ref="A6:AP6"/>
    <mergeCell ref="A7:AP7"/>
    <mergeCell ref="A9:AP9"/>
    <mergeCell ref="A10:AP10"/>
    <mergeCell ref="A12:J12"/>
    <mergeCell ref="A13:J13"/>
    <mergeCell ref="Z13:AI13"/>
    <mergeCell ref="A16:J16"/>
    <mergeCell ref="K16:AP16"/>
    <mergeCell ref="L12:Y12"/>
    <mergeCell ref="AJ13:AP13"/>
    <mergeCell ref="A15:AP15"/>
    <mergeCell ref="AA12:AN12"/>
    <mergeCell ref="K17:Y17"/>
    <mergeCell ref="A20:AP20"/>
    <mergeCell ref="A19:J19"/>
    <mergeCell ref="K19:AP19"/>
    <mergeCell ref="AM21:AN21"/>
    <mergeCell ref="A21:B21"/>
    <mergeCell ref="C21:D21"/>
    <mergeCell ref="O21:P21"/>
    <mergeCell ref="W21:X21"/>
    <mergeCell ref="I21:J21"/>
    <mergeCell ref="K21:L21"/>
    <mergeCell ref="AG21:AH21"/>
    <mergeCell ref="AK21:AL21"/>
    <mergeCell ref="AO21:AP21"/>
    <mergeCell ref="Q21:R21"/>
    <mergeCell ref="Y21:Z21"/>
    <mergeCell ref="AA21:AB21"/>
    <mergeCell ref="AI21:AJ21"/>
    <mergeCell ref="S21:T21"/>
    <mergeCell ref="U21:V21"/>
    <mergeCell ref="A18:AP18"/>
    <mergeCell ref="AC21:AD21"/>
    <mergeCell ref="AE21:AF21"/>
    <mergeCell ref="M21:N21"/>
    <mergeCell ref="AF24:AP24"/>
    <mergeCell ref="W24:AE24"/>
    <mergeCell ref="AH23:AJ23"/>
    <mergeCell ref="AG46:AP47"/>
    <mergeCell ref="A32:AP32"/>
    <mergeCell ref="Z33:AF33"/>
    <mergeCell ref="Z36:AA36"/>
    <mergeCell ref="A34:AP34"/>
    <mergeCell ref="A45:AP45"/>
    <mergeCell ref="AJ33:AP33"/>
    <mergeCell ref="J47:Q47"/>
    <mergeCell ref="S47:AE47"/>
    <mergeCell ref="A38:AP38"/>
    <mergeCell ref="A39:AP39"/>
    <mergeCell ref="A40:AP40"/>
    <mergeCell ref="A41:AP41"/>
    <mergeCell ref="A33:J33"/>
    <mergeCell ref="A47:H47"/>
    <mergeCell ref="K33:N33"/>
    <mergeCell ref="A44:AP44"/>
    <mergeCell ref="A43:AP43"/>
    <mergeCell ref="G21:H21"/>
    <mergeCell ref="E21:F21"/>
    <mergeCell ref="A27:AP27"/>
    <mergeCell ref="A37:AP37"/>
    <mergeCell ref="A42:AP42"/>
    <mergeCell ref="A23:J23"/>
    <mergeCell ref="A24:J26"/>
    <mergeCell ref="W23:AG23"/>
    <mergeCell ref="K24:O24"/>
    <mergeCell ref="K25:O25"/>
    <mergeCell ref="Q24:U24"/>
    <mergeCell ref="A22:J22"/>
    <mergeCell ref="K22:P22"/>
    <mergeCell ref="K26:O26"/>
    <mergeCell ref="AK25:AP25"/>
    <mergeCell ref="X22:AP22"/>
    <mergeCell ref="Q22:W22"/>
    <mergeCell ref="AF25:AJ25"/>
    <mergeCell ref="L23:O23"/>
    <mergeCell ref="Q23:V23"/>
    <mergeCell ref="P26:AP26"/>
    <mergeCell ref="P25:S25"/>
    <mergeCell ref="T25:X25"/>
    <mergeCell ref="Y25:AE2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56</vt:i4>
      </vt:variant>
    </vt:vector>
  </HeadingPairs>
  <TitlesOfParts>
    <vt:vector size="57" baseType="lpstr">
      <vt:lpstr>Бланк</vt:lpstr>
      <vt:lpstr>A_BIRTHDAY</vt:lpstr>
      <vt:lpstr>A_BIRTHPLACE</vt:lpstr>
      <vt:lpstr>A_DATE</vt:lpstr>
      <vt:lpstr>A_DOCDATE</vt:lpstr>
      <vt:lpstr>A_DOCNUM</vt:lpstr>
      <vt:lpstr>A_DOCPLACE</vt:lpstr>
      <vt:lpstr>A_DOCPLACE_P</vt:lpstr>
      <vt:lpstr>A_DOCTYPE</vt:lpstr>
      <vt:lpstr>A_FACTORY_NAME</vt:lpstr>
      <vt:lpstr>A_FIO</vt:lpstr>
      <vt:lpstr>A_INN</vt:lpstr>
      <vt:lpstr>A_NUM</vt:lpstr>
      <vt:lpstr>A_PHONE</vt:lpstr>
      <vt:lpstr>A_PHONE_M</vt:lpstr>
      <vt:lpstr>A_POSTADDR</vt:lpstr>
      <vt:lpstr>A_REGADDR</vt:lpstr>
      <vt:lpstr>A_RESIDENT</vt:lpstr>
      <vt:lpstr>A_SEX</vt:lpstr>
      <vt:lpstr>asd</vt:lpstr>
      <vt:lpstr>C_BIRTHDAY</vt:lpstr>
      <vt:lpstr>C_BIRTHPLACE</vt:lpstr>
      <vt:lpstr>C_DATE</vt:lpstr>
      <vt:lpstr>C_DATE_B</vt:lpstr>
      <vt:lpstr>C_DATE_E</vt:lpstr>
      <vt:lpstr>C_DOCDATE</vt:lpstr>
      <vt:lpstr>C_DOCNUM</vt:lpstr>
      <vt:lpstr>C_DOCPLACE</vt:lpstr>
      <vt:lpstr>C_DOCPLACE_P</vt:lpstr>
      <vt:lpstr>C_DOCTYPE</vt:lpstr>
      <vt:lpstr>C_FACTORY_NAME</vt:lpstr>
      <vt:lpstr>C_FIO</vt:lpstr>
      <vt:lpstr>C_FIOLATIN</vt:lpstr>
      <vt:lpstr>C_INN</vt:lpstr>
      <vt:lpstr>C_NUM</vt:lpstr>
      <vt:lpstr>C_PHONE</vt:lpstr>
      <vt:lpstr>C_PHONE_M</vt:lpstr>
      <vt:lpstr>C_POSTADDR</vt:lpstr>
      <vt:lpstr>C_PRIORITY</vt:lpstr>
      <vt:lpstr>C_REASON</vt:lpstr>
      <vt:lpstr>C_REGADDR</vt:lpstr>
      <vt:lpstr>C_RESIDENT</vt:lpstr>
      <vt:lpstr>C_SECRET</vt:lpstr>
      <vt:lpstr>C_SEX</vt:lpstr>
      <vt:lpstr>D_NUM</vt:lpstr>
      <vt:lpstr>P_DOLG_1</vt:lpstr>
      <vt:lpstr>P_DOLG_2</vt:lpstr>
      <vt:lpstr>P_DOLG_3</vt:lpstr>
      <vt:lpstr>P_DOLG_4</vt:lpstr>
      <vt:lpstr>P_DOLG_5</vt:lpstr>
      <vt:lpstr>P_FIO_1</vt:lpstr>
      <vt:lpstr>P_FIO_2</vt:lpstr>
      <vt:lpstr>P_FIO_3</vt:lpstr>
      <vt:lpstr>P_FIO_4</vt:lpstr>
      <vt:lpstr>P_FIO_5</vt:lpstr>
      <vt:lpstr>qwe</vt:lpstr>
      <vt:lpstr>Z_DATE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Тарасова Альбина Анатольевна</dc:creator>
  <cp:lastModifiedBy>Тер-Тумасова Евгения Сергеевна</cp:lastModifiedBy>
  <cp:lastPrinted>2020-12-15T10:39:54Z</cp:lastPrinted>
  <dcterms:created xsi:type="dcterms:W3CDTF">1996-10-08T23:32:33Z</dcterms:created>
  <dcterms:modified xsi:type="dcterms:W3CDTF">2022-03-21T09:17:57Z</dcterms:modified>
</cp:coreProperties>
</file>