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K:\УПС\ПРАВЛЕНИЕ\корп\2022\"/>
    </mc:Choice>
  </mc:AlternateContent>
  <bookViews>
    <workbookView xWindow="120" yWindow="180" windowWidth="9720" windowHeight="7260"/>
  </bookViews>
  <sheets>
    <sheet name="Бланк" sheetId="3" r:id="rId1"/>
  </sheets>
  <definedNames>
    <definedName name="A_BIRTHDAY">Бланк!$G$4</definedName>
    <definedName name="A_BIRTHPLACE">Бланк!$H$4</definedName>
    <definedName name="A_DATE">Бланк!$C$4</definedName>
    <definedName name="A_DOCDATE">Бланк!$K$4</definedName>
    <definedName name="A_DOCNUM">Бланк!$J$4</definedName>
    <definedName name="A_DOCPLACE">Бланк!$L$4</definedName>
    <definedName name="A_DOCPLACE_P">Бланк!$M$4</definedName>
    <definedName name="A_DOCTYPE">Бланк!$I$4</definedName>
    <definedName name="A_FIO">Бланк!$D$4</definedName>
    <definedName name="A_NUM">Бланк!$B$4</definedName>
    <definedName name="A_PHONE">Бланк!$Y$2</definedName>
    <definedName name="A_PHONE_M">Бланк!$Z$2</definedName>
    <definedName name="A_POSTADDR">Бланк!$O$4</definedName>
    <definedName name="A_REGADDR">Бланк!$N$4</definedName>
    <definedName name="A_RESIDENT">Бланк!$E$4</definedName>
    <definedName name="A_SEX">Бланк!$F$4</definedName>
    <definedName name="ACC">Бланк!#REF!</definedName>
    <definedName name="ACC_2">Бланк!#REF!</definedName>
    <definedName name="ACCDATE">Бланк!#REF!</definedName>
    <definedName name="ACCDATE_2">Бланк!#REF!</definedName>
    <definedName name="asd">Бланк!$A$8</definedName>
    <definedName name="BIRTHDAY">Бланк!#REF!</definedName>
    <definedName name="BIRTHPLACE">Бланк!#REF!</definedName>
    <definedName name="C_BIRTHDAY">Бланк!$AD$4</definedName>
    <definedName name="C_BIRTHPLACE">Бланк!$AE$4</definedName>
    <definedName name="C_DATE">Бланк!$P$4</definedName>
    <definedName name="C_DATE_B">Бланк!$W$4</definedName>
    <definedName name="C_DATE_E">Бланк!$X$4</definedName>
    <definedName name="C_DOCDATE">Бланк!$AH$4</definedName>
    <definedName name="C_DOCNUM">Бланк!$AG$4</definedName>
    <definedName name="C_DOCPLACE">Бланк!$AI$4</definedName>
    <definedName name="C_DOCPLACE_P">Бланк!$AJ$4</definedName>
    <definedName name="C_DOCTYPE">Бланк!$AF$4</definedName>
    <definedName name="C_FACTORY_NAME">Бланк!$AM$4</definedName>
    <definedName name="C_FIO">Бланк!$AB$4</definedName>
    <definedName name="C_FIOLATIN">Бланк!$Y$4</definedName>
    <definedName name="C_GDL">Бланк!#REF!</definedName>
    <definedName name="C_INN">Бланк!$S$4</definedName>
    <definedName name="C_IPDL">Бланк!#REF!</definedName>
    <definedName name="C_NUM">Бланк!$V$4</definedName>
    <definedName name="C_PHONE">Бланк!$T$4</definedName>
    <definedName name="C_PHONE_M">Бланк!$U$4</definedName>
    <definedName name="C_PMODL">Бланк!#REF!</definedName>
    <definedName name="C_POSTADDR">Бланк!$AL$4</definedName>
    <definedName name="C_PRIORITY">Бланк!$Z$4</definedName>
    <definedName name="C_REASON">Бланк!$AA$4</definedName>
    <definedName name="C_REGADDR">Бланк!$AK$4</definedName>
    <definedName name="C_RESIDENT">Бланк!$AC$4</definedName>
    <definedName name="C_SECRET">Бланк!$Q$4</definedName>
    <definedName name="C_SEX">Бланк!$R$4</definedName>
    <definedName name="CARD_NUM">Бланк!#REF!</definedName>
    <definedName name="CARD_NUM_2">Бланк!#REF!</definedName>
    <definedName name="CARDBEGINDATE">Бланк!#REF!</definedName>
    <definedName name="CARDBEGINDATE_2">Бланк!#REF!</definedName>
    <definedName name="CARDNUM">Бланк!#REF!</definedName>
    <definedName name="CARDNUM_2">Бланк!#REF!</definedName>
    <definedName name="D_NUM">Бланк!$A$4</definedName>
    <definedName name="D_TYPE">Бланк!$X$3</definedName>
    <definedName name="F_NAME">Бланк!#REF!</definedName>
    <definedName name="F_PHONE">Бланк!#REF!</definedName>
    <definedName name="FIO_LATIN">Бланк!#REF!</definedName>
    <definedName name="FIO_LATIN_2">Бланк!#REF!</definedName>
    <definedName name="FIRSTNAME">Бланк!#REF!</definedName>
    <definedName name="FIRSTNAME_2">Бланк!#REF!</definedName>
    <definedName name="HOMEADDRES">Бланк!#REF!</definedName>
    <definedName name="IB_PHONE">Бланк!$Y$3</definedName>
    <definedName name="IPDL">Бланк!#REF!</definedName>
    <definedName name="IPDL_2">Бланк!#REF!</definedName>
    <definedName name="N_DOG">Бланк!#REF!</definedName>
    <definedName name="P_DOLG_1">Бланк!$N$3</definedName>
    <definedName name="P_DOLG_2">Бланк!$P$3</definedName>
    <definedName name="P_DOLG_3">Бланк!$R$3</definedName>
    <definedName name="P_DOLG_4">Бланк!$T$3</definedName>
    <definedName name="P_DOLG_5">Бланк!$V$3</definedName>
    <definedName name="P_FIO_1">Бланк!$O$3</definedName>
    <definedName name="P_FIO_2">Бланк!$Q$3</definedName>
    <definedName name="P_FIO_3">Бланк!$S$3</definedName>
    <definedName name="P_FIO_4">Бланк!$U$3</definedName>
    <definedName name="P_FIO_5">Бланк!$W$3</definedName>
    <definedName name="PDL">Бланк!#REF!</definedName>
    <definedName name="PDL_2">Бланк!#REF!</definedName>
    <definedName name="POSTADDRES">Бланк!#REF!</definedName>
    <definedName name="qwe">Бланк!$F$8</definedName>
    <definedName name="RIPDL">Бланк!#REF!</definedName>
    <definedName name="RIPDL_2">Бланк!#REF!</definedName>
    <definedName name="SECONDNAME">Бланк!#REF!</definedName>
    <definedName name="SECONDNAME_2">Бланк!#REF!</definedName>
    <definedName name="Sign1">Бланк!#REF!</definedName>
    <definedName name="Sign1d">Бланк!#REF!</definedName>
    <definedName name="Sign2">Бланк!#REF!</definedName>
    <definedName name="Sign2d">Бланк!#REF!</definedName>
    <definedName name="Sign3">Бланк!#REF!</definedName>
    <definedName name="Sign3d">Бланк!#REF!</definedName>
    <definedName name="SURNAME">Бланк!#REF!</definedName>
    <definedName name="SURNAME_2">Бланк!#REF!</definedName>
    <definedName name="Z_DATE">Бланк!$AN$4</definedName>
  </definedNames>
  <calcPr calcId="162913"/>
</workbook>
</file>

<file path=xl/calcChain.xml><?xml version="1.0" encoding="utf-8"?>
<calcChain xmlns="http://schemas.openxmlformats.org/spreadsheetml/2006/main">
  <c r="AL3" i="3" l="1"/>
  <c r="AA3" i="3"/>
  <c r="AI38" i="3"/>
  <c r="A38" i="3"/>
  <c r="P14" i="3"/>
  <c r="AK13" i="3"/>
  <c r="Y13" i="3"/>
  <c r="P13" i="3"/>
  <c r="AF12" i="3"/>
  <c r="V12" i="3"/>
  <c r="P12" i="3"/>
  <c r="A10" i="3"/>
  <c r="AI45" i="3" l="1"/>
  <c r="W45" i="3"/>
  <c r="A45" i="3"/>
  <c r="K18" i="3" l="1"/>
  <c r="Z15" i="3"/>
  <c r="O15" i="3"/>
</calcChain>
</file>

<file path=xl/sharedStrings.xml><?xml version="1.0" encoding="utf-8"?>
<sst xmlns="http://schemas.openxmlformats.org/spreadsheetml/2006/main" count="60" uniqueCount="48">
  <si>
    <t>/</t>
  </si>
  <si>
    <t>Служебные отметки Банка (договор / счет)</t>
  </si>
  <si>
    <t>ЗАЯВЛЕНИЕ</t>
  </si>
  <si>
    <t>Документ, удостоверяющий личность</t>
  </si>
  <si>
    <t>тип документа</t>
  </si>
  <si>
    <t>Паспорт РФ</t>
  </si>
  <si>
    <t>Иной документ (указать):</t>
  </si>
  <si>
    <t>серия</t>
  </si>
  <si>
    <t>номер</t>
  </si>
  <si>
    <t>когда выдан</t>
  </si>
  <si>
    <t>кем выдан</t>
  </si>
  <si>
    <t>Контактные телефоны</t>
  </si>
  <si>
    <t>домашний</t>
  </si>
  <si>
    <t>мобильный</t>
  </si>
  <si>
    <t>рабочий</t>
  </si>
  <si>
    <t>(дата)</t>
  </si>
  <si>
    <t>(Фамилия, Инициалы)</t>
  </si>
  <si>
    <t>Заполняется Банком</t>
  </si>
  <si>
    <t>(должность)</t>
  </si>
  <si>
    <t>(подпись)</t>
  </si>
  <si>
    <r>
      <t xml:space="preserve"> ( заполняется печатными буквами, необходимые пункты выделяются знаком </t>
    </r>
    <r>
      <rPr>
        <sz val="8"/>
        <rFont val="Wingdings"/>
        <charset val="2"/>
      </rPr>
      <t>û</t>
    </r>
    <r>
      <rPr>
        <sz val="8"/>
        <rFont val="Arial"/>
        <family val="2"/>
        <charset val="204"/>
      </rPr>
      <t xml:space="preserve"> или </t>
    </r>
    <r>
      <rPr>
        <sz val="8"/>
        <rFont val="Wingdings"/>
        <charset val="2"/>
      </rPr>
      <t>ü</t>
    </r>
    <r>
      <rPr>
        <sz val="8"/>
        <rFont val="Arial"/>
        <family val="2"/>
        <charset val="204"/>
      </rPr>
      <t>)</t>
    </r>
  </si>
  <si>
    <t xml:space="preserve"> Прошу установить следующие лимиты активности по карте №</t>
  </si>
  <si>
    <t>Наименование лимита</t>
  </si>
  <si>
    <t>За 1 день
(календарный)</t>
  </si>
  <si>
    <t>За 1 месяц
(календарный)</t>
  </si>
  <si>
    <t>Другой период (указать):</t>
  </si>
  <si>
    <t>Получение наличных в АТМ + ПВН</t>
  </si>
  <si>
    <t>Оплата товаров и услуг в POS-терминалах</t>
  </si>
  <si>
    <t>Оплата товаров и услуг в сети Интернет</t>
  </si>
  <si>
    <t>Ограничения по количеству операций</t>
  </si>
  <si>
    <t>Общее количество операций по карте</t>
  </si>
  <si>
    <t>В валюте:</t>
  </si>
  <si>
    <t>рубли</t>
  </si>
  <si>
    <t>Ограничения по сумме операций</t>
  </si>
  <si>
    <t>х</t>
  </si>
  <si>
    <t>Название организации</t>
  </si>
  <si>
    <t>ИНН</t>
  </si>
  <si>
    <t>КПП</t>
  </si>
  <si>
    <t xml:space="preserve"> </t>
  </si>
  <si>
    <t xml:space="preserve"> Данные Держателя карты:</t>
  </si>
  <si>
    <t>На общую сумму  операции (агрегированный лимит)</t>
  </si>
  <si>
    <t>Клиент:</t>
  </si>
  <si>
    <t>М.П.</t>
  </si>
  <si>
    <t xml:space="preserve">Для лимитов, значения которых не указаны, действуют лимит в соответствии с Тарифами </t>
  </si>
  <si>
    <t xml:space="preserve">    Клиент согласен с тем, что несет  полную ответственность по операциям, в пределах указанных лимитов.</t>
  </si>
  <si>
    <t>Заявление клиента принято и проверено.</t>
  </si>
  <si>
    <t xml:space="preserve">Приложение №5
к  Правилам предоставления и обслуживания 
 расчетных корпоративных карт
</t>
  </si>
  <si>
    <t>НА УСТАНОВКУ / ИЗМЕНЕНИЕ ЛИМИТОВ АКТИВНОСТИ ПО КОРПОРАТИВНОЙ КАРТЕ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</si>
</sst>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"/>
    </font>
    <font>
      <sz val="8"/>
      <name val="Arial"/>
      <family val="2"/>
      <charset val="204"/>
    </font>
    <font>
      <sz val="8"/>
      <color indexed="9"/>
      <name val="Arial"/>
      <family val="2"/>
      <charset val="204"/>
    </font>
    <font>
      <b/>
      <sz val="8"/>
      <name val="Arial"/>
      <family val="2"/>
      <charset val="204"/>
    </font>
    <font>
      <sz val="6"/>
      <name val="Arial"/>
      <family val="2"/>
      <charset val="204"/>
    </font>
    <font>
      <sz val="8"/>
      <name val="Wingdings"/>
      <charset val="2"/>
    </font>
    <font>
      <sz val="5.5"/>
      <name val="Arial"/>
      <family val="2"/>
      <charset val="204"/>
    </font>
    <font>
      <sz val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3">
    <xf numFmtId="0" fontId="0" fillId="0" borderId="0" xfId="0"/>
    <xf numFmtId="0" fontId="1" fillId="0" borderId="0" xfId="0" applyFont="1"/>
    <xf numFmtId="0" fontId="2" fillId="0" borderId="0" xfId="0" applyFont="1"/>
    <xf numFmtId="49" fontId="2" fillId="2" borderId="0" xfId="0" applyNumberFormat="1" applyFont="1" applyFill="1"/>
    <xf numFmtId="0" fontId="2" fillId="2" borderId="0" xfId="0" applyFont="1" applyFill="1"/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49" fontId="2" fillId="2" borderId="0" xfId="0" applyNumberFormat="1" applyFont="1" applyFill="1" applyAlignment="1">
      <alignment horizontal="right"/>
    </xf>
    <xf numFmtId="0" fontId="2" fillId="2" borderId="0" xfId="0" applyFont="1" applyFill="1" applyAlignment="1">
      <alignment horizontal="right"/>
    </xf>
    <xf numFmtId="0" fontId="1" fillId="0" borderId="0" xfId="0" applyFont="1" applyBorder="1"/>
    <xf numFmtId="0" fontId="1" fillId="0" borderId="0" xfId="0" applyFont="1" applyFill="1" applyBorder="1" applyAlignment="1">
      <alignment horizontal="left"/>
    </xf>
    <xf numFmtId="0" fontId="1" fillId="0" borderId="5" xfId="0" applyFont="1" applyFill="1" applyBorder="1"/>
    <xf numFmtId="0" fontId="1" fillId="0" borderId="0" xfId="0" applyFont="1" applyFill="1" applyBorder="1"/>
    <xf numFmtId="0" fontId="1" fillId="0" borderId="0" xfId="0" applyFont="1" applyFill="1" applyBorder="1" applyAlignment="1"/>
    <xf numFmtId="0" fontId="4" fillId="0" borderId="7" xfId="0" applyFont="1" applyFill="1" applyBorder="1" applyAlignment="1"/>
    <xf numFmtId="0" fontId="3" fillId="0" borderId="0" xfId="0" applyFont="1" applyBorder="1" applyAlignment="1">
      <alignment horizontal="center"/>
    </xf>
    <xf numFmtId="0" fontId="5" fillId="0" borderId="0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1" fillId="0" borderId="6" xfId="0" applyFont="1" applyFill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9" xfId="0" applyFont="1" applyBorder="1" applyAlignment="1">
      <alignment horizontal="center"/>
    </xf>
    <xf numFmtId="0" fontId="4" fillId="0" borderId="7" xfId="0" applyFont="1" applyFill="1" applyBorder="1" applyAlignment="1">
      <alignment horizontal="center"/>
    </xf>
    <xf numFmtId="0" fontId="1" fillId="0" borderId="6" xfId="0" applyFont="1" applyFill="1" applyBorder="1"/>
    <xf numFmtId="0" fontId="1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1" fillId="0" borderId="0" xfId="0" applyFont="1" applyBorder="1" applyAlignment="1"/>
    <xf numFmtId="0" fontId="1" fillId="3" borderId="14" xfId="0" applyFont="1" applyFill="1" applyBorder="1" applyAlignment="1">
      <alignment horizontal="left"/>
    </xf>
    <xf numFmtId="0" fontId="3" fillId="3" borderId="14" xfId="0" applyFont="1" applyFill="1" applyBorder="1" applyAlignment="1">
      <alignment horizontal="left"/>
    </xf>
    <xf numFmtId="0" fontId="1" fillId="0" borderId="14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3" borderId="2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left"/>
    </xf>
    <xf numFmtId="0" fontId="3" fillId="3" borderId="8" xfId="0" applyFont="1" applyFill="1" applyBorder="1" applyAlignment="1">
      <alignment horizontal="left"/>
    </xf>
    <xf numFmtId="0" fontId="1" fillId="0" borderId="2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8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6" fillId="0" borderId="2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3" fillId="0" borderId="0" xfId="0" applyFont="1" applyFill="1" applyBorder="1" applyAlignment="1">
      <alignment horizontal="left" vertical="top" wrapText="1"/>
    </xf>
    <xf numFmtId="0" fontId="3" fillId="3" borderId="13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3" borderId="9" xfId="0" applyFont="1" applyFill="1" applyBorder="1" applyAlignment="1">
      <alignment horizontal="left" vertical="center"/>
    </xf>
    <xf numFmtId="0" fontId="3" fillId="3" borderId="2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3" fillId="0" borderId="0" xfId="0" applyFont="1" applyBorder="1" applyAlignment="1">
      <alignment horizontal="center"/>
    </xf>
    <xf numFmtId="0" fontId="3" fillId="3" borderId="14" xfId="0" applyFont="1" applyFill="1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3" fillId="0" borderId="1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left"/>
    </xf>
    <xf numFmtId="0" fontId="3" fillId="0" borderId="7" xfId="0" applyFont="1" applyBorder="1" applyAlignment="1">
      <alignment horizontal="center" vertical="top"/>
    </xf>
    <xf numFmtId="0" fontId="4" fillId="0" borderId="11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1" fillId="0" borderId="11" xfId="0" applyFont="1" applyFill="1" applyBorder="1" applyAlignment="1">
      <alignment horizontal="left"/>
    </xf>
    <xf numFmtId="0" fontId="1" fillId="0" borderId="7" xfId="0" applyFont="1" applyFill="1" applyBorder="1" applyAlignment="1">
      <alignment horizontal="left"/>
    </xf>
    <xf numFmtId="0" fontId="1" fillId="0" borderId="7" xfId="0" applyFont="1" applyFill="1" applyBorder="1" applyAlignment="1">
      <alignment horizontal="center"/>
    </xf>
    <xf numFmtId="0" fontId="1" fillId="0" borderId="10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left" vertical="center" wrapText="1"/>
    </xf>
    <xf numFmtId="0" fontId="3" fillId="3" borderId="5" xfId="0" applyFont="1" applyFill="1" applyBorder="1" applyAlignment="1">
      <alignment horizontal="left" vertical="center" wrapText="1"/>
    </xf>
    <xf numFmtId="0" fontId="3" fillId="3" borderId="0" xfId="0" applyFont="1" applyFill="1" applyBorder="1" applyAlignment="1">
      <alignment horizontal="left" vertical="center" wrapText="1"/>
    </xf>
    <xf numFmtId="0" fontId="3" fillId="3" borderId="6" xfId="0" applyFont="1" applyFill="1" applyBorder="1" applyAlignment="1">
      <alignment horizontal="left" vertical="center" wrapText="1"/>
    </xf>
    <xf numFmtId="0" fontId="3" fillId="3" borderId="11" xfId="0" applyFont="1" applyFill="1" applyBorder="1" applyAlignment="1">
      <alignment horizontal="left" vertical="center" wrapText="1"/>
    </xf>
    <xf numFmtId="0" fontId="3" fillId="3" borderId="7" xfId="0" applyFont="1" applyFill="1" applyBorder="1" applyAlignment="1">
      <alignment horizontal="left" vertical="center" wrapText="1"/>
    </xf>
    <xf numFmtId="0" fontId="3" fillId="3" borderId="10" xfId="0" applyFont="1" applyFill="1" applyBorder="1" applyAlignment="1">
      <alignment horizontal="left" vertical="center" wrapText="1"/>
    </xf>
    <xf numFmtId="0" fontId="1" fillId="3" borderId="2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left"/>
    </xf>
    <xf numFmtId="0" fontId="1" fillId="3" borderId="8" xfId="0" applyFont="1" applyFill="1" applyBorder="1" applyAlignment="1">
      <alignment horizontal="left"/>
    </xf>
    <xf numFmtId="0" fontId="4" fillId="0" borderId="3" xfId="0" applyFont="1" applyBorder="1" applyAlignment="1">
      <alignment horizontal="center"/>
    </xf>
    <xf numFmtId="0" fontId="7" fillId="0" borderId="7" xfId="0" applyFont="1" applyBorder="1" applyAlignment="1">
      <alignment horizontal="right" vertical="top" wrapText="1"/>
    </xf>
    <xf numFmtId="0" fontId="1" fillId="0" borderId="7" xfId="0" applyFont="1" applyBorder="1" applyAlignment="1">
      <alignment horizontal="center"/>
    </xf>
    <xf numFmtId="0" fontId="3" fillId="0" borderId="0" xfId="0" applyFont="1" applyFill="1" applyBorder="1" applyAlignment="1">
      <alignment horizontal="justify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14795</xdr:colOff>
      <xdr:row>0</xdr:row>
      <xdr:rowOff>0</xdr:rowOff>
    </xdr:from>
    <xdr:to>
      <xdr:col>14</xdr:col>
      <xdr:colOff>215347</xdr:colOff>
      <xdr:row>3</xdr:row>
      <xdr:rowOff>138603</xdr:rowOff>
    </xdr:to>
    <xdr:pic>
      <xdr:nvPicPr>
        <xdr:cNvPr id="1025" name="Рисунок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4795" y="0"/>
          <a:ext cx="2072422" cy="950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87"/>
  <sheetViews>
    <sheetView tabSelected="1" zoomScale="115" zoomScaleNormal="115" workbookViewId="0">
      <selection activeCell="BD18" sqref="BD18"/>
    </sheetView>
  </sheetViews>
  <sheetFormatPr defaultColWidth="2.140625" defaultRowHeight="11.25" customHeight="1" x14ac:dyDescent="0.2"/>
  <cols>
    <col min="1" max="1" width="2.140625" style="1" customWidth="1"/>
    <col min="2" max="6" width="2.140625" style="1"/>
    <col min="7" max="7" width="1.5703125" style="1" customWidth="1"/>
    <col min="8" max="11" width="2.140625" style="1"/>
    <col min="12" max="12" width="1.140625" style="1" customWidth="1"/>
    <col min="13" max="14" width="2.140625" style="1"/>
    <col min="15" max="15" width="3.5703125" style="1" customWidth="1"/>
    <col min="16" max="16" width="2.140625" style="1"/>
    <col min="17" max="17" width="4.85546875" style="1" customWidth="1"/>
    <col min="18" max="25" width="2.140625" style="1"/>
    <col min="26" max="26" width="2.140625" style="1" customWidth="1"/>
    <col min="27" max="27" width="2.28515625" style="1" customWidth="1"/>
    <col min="28" max="35" width="2.140625" style="1"/>
    <col min="36" max="36" width="2.28515625" style="1" customWidth="1"/>
    <col min="37" max="38" width="2.140625" style="1"/>
    <col min="39" max="39" width="2.5703125" style="1" customWidth="1"/>
    <col min="40" max="40" width="2.7109375" style="1" customWidth="1"/>
    <col min="41" max="41" width="2.140625" style="1" hidden="1" customWidth="1"/>
    <col min="42" max="42" width="2.140625" style="1"/>
    <col min="43" max="44" width="0.42578125" style="1" customWidth="1"/>
    <col min="45" max="45" width="0.28515625" style="1" customWidth="1"/>
    <col min="46" max="46" width="2.85546875" style="1" customWidth="1"/>
    <col min="47" max="16384" width="2.140625" style="1"/>
  </cols>
  <sheetData>
    <row r="1" spans="1:42" ht="42" customHeight="1" x14ac:dyDescent="0.2">
      <c r="AA1" s="100" t="s">
        <v>46</v>
      </c>
      <c r="AB1" s="100"/>
      <c r="AC1" s="100"/>
      <c r="AD1" s="100"/>
      <c r="AE1" s="100"/>
      <c r="AF1" s="100"/>
      <c r="AG1" s="100"/>
      <c r="AH1" s="100"/>
      <c r="AI1" s="100"/>
      <c r="AJ1" s="100"/>
      <c r="AK1" s="100"/>
      <c r="AL1" s="100"/>
      <c r="AM1" s="100"/>
      <c r="AN1" s="100"/>
      <c r="AO1" s="100"/>
      <c r="AP1" s="100"/>
    </row>
    <row r="2" spans="1:42" ht="11.25" customHeight="1" x14ac:dyDescent="0.2">
      <c r="Y2" s="2"/>
      <c r="Z2" s="2"/>
      <c r="AA2" s="30" t="s">
        <v>1</v>
      </c>
      <c r="AB2" s="31"/>
      <c r="AC2" s="31"/>
      <c r="AD2" s="31"/>
      <c r="AE2" s="31"/>
      <c r="AF2" s="31"/>
      <c r="AG2" s="31"/>
      <c r="AH2" s="31"/>
      <c r="AI2" s="31"/>
      <c r="AJ2" s="31"/>
      <c r="AK2" s="31"/>
      <c r="AL2" s="31"/>
      <c r="AM2" s="31"/>
      <c r="AN2" s="31"/>
      <c r="AO2" s="31"/>
      <c r="AP2" s="32"/>
    </row>
    <row r="3" spans="1:42" ht="11.25" customHeight="1" x14ac:dyDescent="0.2">
      <c r="N3" s="4"/>
      <c r="O3" s="4"/>
      <c r="P3" s="4"/>
      <c r="Q3" s="4"/>
      <c r="R3" s="4"/>
      <c r="S3" s="4"/>
      <c r="T3" s="4"/>
      <c r="U3" s="4"/>
      <c r="V3" s="4"/>
      <c r="W3" s="8"/>
      <c r="X3" s="8"/>
      <c r="Y3" s="8"/>
      <c r="AA3" s="35" t="str">
        <f>"" &amp; D_NUM</f>
        <v/>
      </c>
      <c r="AB3" s="36"/>
      <c r="AC3" s="36"/>
      <c r="AD3" s="36"/>
      <c r="AE3" s="36"/>
      <c r="AF3" s="36"/>
      <c r="AG3" s="36"/>
      <c r="AH3" s="36"/>
      <c r="AI3" s="36"/>
      <c r="AJ3" s="36"/>
      <c r="AK3" s="24" t="s">
        <v>0</v>
      </c>
      <c r="AL3" s="36" t="str">
        <f>"" &amp; RIGHT(A_NUM,7)</f>
        <v/>
      </c>
      <c r="AM3" s="36"/>
      <c r="AN3" s="36"/>
      <c r="AO3" s="36"/>
      <c r="AP3" s="46"/>
    </row>
    <row r="4" spans="1:42" ht="11.25" customHeight="1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7"/>
    </row>
    <row r="5" spans="1:42" ht="11.25" customHeight="1" x14ac:dyDescent="0.2">
      <c r="A5" s="33" t="s">
        <v>2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  <c r="AK5" s="33"/>
      <c r="AL5" s="33"/>
      <c r="AM5" s="33"/>
      <c r="AN5" s="33"/>
      <c r="AO5" s="33"/>
      <c r="AP5" s="33"/>
    </row>
    <row r="6" spans="1:42" ht="11.25" customHeight="1" x14ac:dyDescent="0.2">
      <c r="A6" s="33" t="s">
        <v>47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33"/>
      <c r="AJ6" s="33"/>
      <c r="AK6" s="33"/>
      <c r="AL6" s="33"/>
      <c r="AM6" s="33"/>
      <c r="AN6" s="33"/>
      <c r="AO6" s="33"/>
      <c r="AP6" s="33"/>
    </row>
    <row r="7" spans="1:42" ht="11.25" customHeight="1" x14ac:dyDescent="0.2">
      <c r="A7" s="34" t="s">
        <v>20</v>
      </c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4"/>
      <c r="AI7" s="34"/>
      <c r="AJ7" s="34"/>
      <c r="AK7" s="34"/>
      <c r="AL7" s="34"/>
      <c r="AM7" s="34"/>
      <c r="AN7" s="34"/>
      <c r="AO7" s="34"/>
      <c r="AP7" s="34"/>
    </row>
    <row r="8" spans="1:42" ht="11.25" customHeight="1" x14ac:dyDescent="0.2">
      <c r="A8" s="37" t="s">
        <v>35</v>
      </c>
      <c r="B8" s="38"/>
      <c r="C8" s="38"/>
      <c r="D8" s="38"/>
      <c r="E8" s="38"/>
      <c r="F8" s="38"/>
      <c r="G8" s="38"/>
      <c r="H8" s="38"/>
      <c r="I8" s="38"/>
      <c r="J8" s="39"/>
      <c r="K8" s="47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  <c r="AB8" s="48"/>
      <c r="AC8" s="48"/>
      <c r="AD8" s="48"/>
      <c r="AE8" s="48"/>
      <c r="AF8" s="48"/>
      <c r="AG8" s="48"/>
      <c r="AH8" s="48"/>
      <c r="AI8" s="48"/>
      <c r="AJ8" s="48"/>
      <c r="AK8" s="48"/>
      <c r="AL8" s="48"/>
      <c r="AM8" s="48"/>
      <c r="AN8" s="48"/>
      <c r="AO8" s="48"/>
      <c r="AP8" s="49"/>
    </row>
    <row r="9" spans="1:42" ht="11.25" customHeight="1" x14ac:dyDescent="0.2">
      <c r="A9" s="37" t="s">
        <v>36</v>
      </c>
      <c r="B9" s="38"/>
      <c r="C9" s="38"/>
      <c r="D9" s="38"/>
      <c r="E9" s="38"/>
      <c r="F9" s="38"/>
      <c r="G9" s="38"/>
      <c r="H9" s="38"/>
      <c r="I9" s="38"/>
      <c r="J9" s="39"/>
      <c r="K9" s="40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2"/>
      <c r="Z9" s="43" t="s">
        <v>37</v>
      </c>
      <c r="AA9" s="44"/>
      <c r="AB9" s="44"/>
      <c r="AC9" s="44"/>
      <c r="AD9" s="44"/>
      <c r="AE9" s="44"/>
      <c r="AF9" s="44"/>
      <c r="AG9" s="44"/>
      <c r="AH9" s="44"/>
      <c r="AI9" s="45"/>
      <c r="AJ9" s="40"/>
      <c r="AK9" s="41"/>
      <c r="AL9" s="41"/>
      <c r="AM9" s="41"/>
      <c r="AN9" s="41"/>
      <c r="AO9" s="41"/>
      <c r="AP9" s="42"/>
    </row>
    <row r="10" spans="1:42" ht="11.25" customHeight="1" x14ac:dyDescent="0.2">
      <c r="A10" s="50" t="str">
        <f>"" &amp; A_POSTADDR</f>
        <v/>
      </c>
      <c r="B10" s="51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2"/>
    </row>
    <row r="11" spans="1:42" ht="11.25" customHeight="1" x14ac:dyDescent="0.2">
      <c r="A11" s="82" t="s">
        <v>39</v>
      </c>
      <c r="B11" s="82"/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82"/>
      <c r="U11" s="82"/>
      <c r="V11" s="82"/>
      <c r="W11" s="82"/>
      <c r="X11" s="82"/>
      <c r="Y11" s="82"/>
      <c r="Z11" s="82"/>
      <c r="AA11" s="82"/>
      <c r="AB11" s="82"/>
      <c r="AC11" s="82"/>
      <c r="AD11" s="82"/>
      <c r="AE11" s="82"/>
      <c r="AF11" s="82"/>
      <c r="AG11" s="82"/>
      <c r="AH11" s="82"/>
      <c r="AI11" s="82"/>
      <c r="AJ11" s="82"/>
      <c r="AK11" s="82"/>
      <c r="AL11" s="82"/>
      <c r="AM11" s="82"/>
      <c r="AN11" s="82"/>
      <c r="AO11" s="82"/>
      <c r="AP11" s="82"/>
    </row>
    <row r="12" spans="1:42" ht="11.25" customHeight="1" x14ac:dyDescent="0.2">
      <c r="A12" s="87" t="s">
        <v>3</v>
      </c>
      <c r="B12" s="88"/>
      <c r="C12" s="88"/>
      <c r="D12" s="88"/>
      <c r="E12" s="88"/>
      <c r="F12" s="88"/>
      <c r="G12" s="88"/>
      <c r="H12" s="88"/>
      <c r="I12" s="88"/>
      <c r="J12" s="89"/>
      <c r="K12" s="96" t="s">
        <v>4</v>
      </c>
      <c r="L12" s="97"/>
      <c r="M12" s="97"/>
      <c r="N12" s="97"/>
      <c r="O12" s="98"/>
      <c r="P12" s="6" t="str">
        <f>IF(C_DOCTYPE="Паспорт РФ","þ","¨")</f>
        <v>¨</v>
      </c>
      <c r="Q12" s="51" t="s">
        <v>5</v>
      </c>
      <c r="R12" s="51"/>
      <c r="S12" s="51"/>
      <c r="T12" s="51"/>
      <c r="U12" s="51"/>
      <c r="V12" s="5" t="str">
        <f>IF(AND(C_DOCTYPE&lt;&gt;"Паспорт РФ",NOT(ISBLANK(C_DOCTYPE))),"þ","¨")</f>
        <v>¨</v>
      </c>
      <c r="W12" s="51" t="s">
        <v>6</v>
      </c>
      <c r="X12" s="51"/>
      <c r="Y12" s="51"/>
      <c r="Z12" s="51"/>
      <c r="AA12" s="51"/>
      <c r="AB12" s="51"/>
      <c r="AC12" s="51"/>
      <c r="AD12" s="51"/>
      <c r="AE12" s="51"/>
      <c r="AF12" s="51" t="str">
        <f>IF(C_DOCTYPE&lt;&gt;"Паспорт РФ","" &amp; C_DOCTYPE,"")</f>
        <v/>
      </c>
      <c r="AG12" s="51"/>
      <c r="AH12" s="51"/>
      <c r="AI12" s="51"/>
      <c r="AJ12" s="51"/>
      <c r="AK12" s="51"/>
      <c r="AL12" s="51"/>
      <c r="AM12" s="51"/>
      <c r="AN12" s="51"/>
      <c r="AO12" s="51"/>
      <c r="AP12" s="52"/>
    </row>
    <row r="13" spans="1:42" ht="11.25" customHeight="1" x14ac:dyDescent="0.2">
      <c r="A13" s="90"/>
      <c r="B13" s="91"/>
      <c r="C13" s="91"/>
      <c r="D13" s="91"/>
      <c r="E13" s="91"/>
      <c r="F13" s="91"/>
      <c r="G13" s="91"/>
      <c r="H13" s="91"/>
      <c r="I13" s="91"/>
      <c r="J13" s="92"/>
      <c r="K13" s="96" t="s">
        <v>7</v>
      </c>
      <c r="L13" s="97"/>
      <c r="M13" s="97"/>
      <c r="N13" s="97"/>
      <c r="O13" s="98"/>
      <c r="P13" s="50" t="str">
        <f>IF(ISERR(FIND(" ",C_DOCNUM,1)),"",MID(C_DOCNUM,1,FIND(" ",C_DOCNUM,1)-1))</f>
        <v/>
      </c>
      <c r="Q13" s="51"/>
      <c r="R13" s="51"/>
      <c r="S13" s="52"/>
      <c r="T13" s="96" t="s">
        <v>8</v>
      </c>
      <c r="U13" s="97"/>
      <c r="V13" s="97"/>
      <c r="W13" s="97"/>
      <c r="X13" s="98"/>
      <c r="Y13" s="50" t="str">
        <f>IF(ISERR(FIND(" ",C_DOCNUM,1)),"" &amp; C_DOCNUM,MID(C_DOCNUM,FIND(" ",C_DOCNUM,1)+1,20))</f>
        <v/>
      </c>
      <c r="Z13" s="51"/>
      <c r="AA13" s="51"/>
      <c r="AB13" s="51"/>
      <c r="AC13" s="51"/>
      <c r="AD13" s="51"/>
      <c r="AE13" s="52"/>
      <c r="AF13" s="96" t="s">
        <v>9</v>
      </c>
      <c r="AG13" s="97"/>
      <c r="AH13" s="97"/>
      <c r="AI13" s="97"/>
      <c r="AJ13" s="98"/>
      <c r="AK13" s="50" t="str">
        <f>"" &amp; C_DOCDATE</f>
        <v/>
      </c>
      <c r="AL13" s="51"/>
      <c r="AM13" s="51"/>
      <c r="AN13" s="51"/>
      <c r="AO13" s="51"/>
      <c r="AP13" s="52"/>
    </row>
    <row r="14" spans="1:42" ht="11.25" customHeight="1" x14ac:dyDescent="0.2">
      <c r="A14" s="93"/>
      <c r="B14" s="94"/>
      <c r="C14" s="94"/>
      <c r="D14" s="94"/>
      <c r="E14" s="94"/>
      <c r="F14" s="94"/>
      <c r="G14" s="94"/>
      <c r="H14" s="94"/>
      <c r="I14" s="94"/>
      <c r="J14" s="95"/>
      <c r="K14" s="96" t="s">
        <v>10</v>
      </c>
      <c r="L14" s="97"/>
      <c r="M14" s="97"/>
      <c r="N14" s="97"/>
      <c r="O14" s="98"/>
      <c r="P14" s="50" t="str">
        <f>"" &amp; C_DOCPLACE &amp; " " &amp; C_DOCPLACE_P</f>
        <v xml:space="preserve"> </v>
      </c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51"/>
      <c r="AD14" s="51"/>
      <c r="AE14" s="51"/>
      <c r="AF14" s="51"/>
      <c r="AG14" s="51"/>
      <c r="AH14" s="51"/>
      <c r="AI14" s="51"/>
      <c r="AJ14" s="51"/>
      <c r="AK14" s="51"/>
      <c r="AL14" s="51"/>
      <c r="AM14" s="51"/>
      <c r="AN14" s="51"/>
      <c r="AO14" s="51"/>
      <c r="AP14" s="52"/>
    </row>
    <row r="15" spans="1:42" ht="11.25" customHeight="1" x14ac:dyDescent="0.2">
      <c r="A15" s="28" t="s">
        <v>11</v>
      </c>
      <c r="B15" s="28"/>
      <c r="C15" s="28"/>
      <c r="D15" s="28"/>
      <c r="E15" s="28"/>
      <c r="F15" s="28"/>
      <c r="G15" s="28"/>
      <c r="H15" s="28"/>
      <c r="I15" s="28"/>
      <c r="J15" s="28"/>
      <c r="K15" s="27" t="s">
        <v>12</v>
      </c>
      <c r="L15" s="27"/>
      <c r="M15" s="27"/>
      <c r="N15" s="27"/>
      <c r="O15" s="29" t="str">
        <f>"" &amp; A_PHONE</f>
        <v/>
      </c>
      <c r="P15" s="29"/>
      <c r="Q15" s="29"/>
      <c r="R15" s="29"/>
      <c r="S15" s="29"/>
      <c r="T15" s="29"/>
      <c r="U15" s="29"/>
      <c r="V15" s="27" t="s">
        <v>13</v>
      </c>
      <c r="W15" s="27"/>
      <c r="X15" s="27"/>
      <c r="Y15" s="27"/>
      <c r="Z15" s="29" t="str">
        <f>"" &amp; A_PHONE_M</f>
        <v/>
      </c>
      <c r="AA15" s="29"/>
      <c r="AB15" s="29"/>
      <c r="AC15" s="29"/>
      <c r="AD15" s="29"/>
      <c r="AE15" s="29"/>
      <c r="AF15" s="29"/>
      <c r="AG15" s="27" t="s">
        <v>14</v>
      </c>
      <c r="AH15" s="27"/>
      <c r="AI15" s="27"/>
      <c r="AJ15" s="29"/>
      <c r="AK15" s="29"/>
      <c r="AL15" s="29"/>
      <c r="AM15" s="29"/>
      <c r="AN15" s="29"/>
      <c r="AO15" s="29"/>
      <c r="AP15" s="29"/>
    </row>
    <row r="16" spans="1:42" ht="11.25" customHeight="1" x14ac:dyDescent="0.2">
      <c r="A16" s="76"/>
      <c r="B16" s="76"/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76"/>
      <c r="N16" s="76"/>
      <c r="O16" s="76"/>
      <c r="P16" s="76"/>
      <c r="Q16" s="76"/>
      <c r="R16" s="76"/>
      <c r="S16" s="76"/>
      <c r="T16" s="76"/>
      <c r="U16" s="76"/>
      <c r="V16" s="76"/>
      <c r="W16" s="76"/>
      <c r="X16" s="76"/>
      <c r="Y16" s="76"/>
      <c r="Z16" s="76"/>
      <c r="AA16" s="76"/>
      <c r="AB16" s="76"/>
      <c r="AC16" s="76"/>
      <c r="AD16" s="76"/>
      <c r="AE16" s="76"/>
      <c r="AF16" s="76"/>
      <c r="AG16" s="76"/>
      <c r="AH16" s="76"/>
      <c r="AI16" s="76"/>
      <c r="AJ16" s="76"/>
      <c r="AK16" s="76"/>
      <c r="AL16" s="76"/>
      <c r="AM16" s="76"/>
      <c r="AN16" s="76"/>
      <c r="AO16" s="76"/>
      <c r="AP16" s="76"/>
    </row>
    <row r="17" spans="1:42" ht="11.25" customHeight="1" x14ac:dyDescent="0.2">
      <c r="A17" s="77" t="s">
        <v>21</v>
      </c>
      <c r="B17" s="77"/>
      <c r="C17" s="77"/>
      <c r="D17" s="77"/>
      <c r="E17" s="77"/>
      <c r="F17" s="77"/>
      <c r="G17" s="77"/>
      <c r="H17" s="77"/>
      <c r="I17" s="77"/>
      <c r="J17" s="77"/>
      <c r="K17" s="77"/>
      <c r="L17" s="77"/>
      <c r="M17" s="77"/>
      <c r="N17" s="77"/>
      <c r="O17" s="77"/>
      <c r="P17" s="77"/>
      <c r="Q17" s="77"/>
      <c r="R17" s="77"/>
      <c r="S17" s="77"/>
      <c r="T17" s="77"/>
      <c r="U17" s="77"/>
      <c r="V17" s="77"/>
      <c r="W17" s="77"/>
      <c r="X17" s="77"/>
      <c r="Y17" s="77"/>
      <c r="Z17" s="77"/>
      <c r="AA17" s="19"/>
      <c r="AB17" s="19"/>
      <c r="AC17" s="19"/>
      <c r="AD17" s="19"/>
      <c r="AE17" s="19"/>
      <c r="AF17" s="20" t="s">
        <v>34</v>
      </c>
      <c r="AG17" s="20" t="s">
        <v>34</v>
      </c>
      <c r="AH17" s="20" t="s">
        <v>34</v>
      </c>
      <c r="AI17" s="20" t="s">
        <v>34</v>
      </c>
      <c r="AJ17" s="20" t="s">
        <v>34</v>
      </c>
      <c r="AK17" s="20" t="s">
        <v>34</v>
      </c>
      <c r="AL17" s="20"/>
      <c r="AM17" s="19"/>
      <c r="AN17" s="19"/>
      <c r="AO17" s="19"/>
      <c r="AP17" s="19"/>
    </row>
    <row r="18" spans="1:42" ht="11.25" customHeight="1" x14ac:dyDescent="0.2">
      <c r="A18" s="59" t="s">
        <v>31</v>
      </c>
      <c r="B18" s="60"/>
      <c r="C18" s="60"/>
      <c r="D18" s="60"/>
      <c r="E18" s="60"/>
      <c r="F18" s="60"/>
      <c r="G18" s="60"/>
      <c r="H18" s="60"/>
      <c r="I18" s="60"/>
      <c r="J18" s="60"/>
      <c r="K18" s="17" t="str">
        <f>IF(C_FIO=A_FIO,"¨","þ")</f>
        <v>¨</v>
      </c>
      <c r="L18" s="10" t="s">
        <v>32</v>
      </c>
      <c r="M18" s="10"/>
      <c r="N18" s="10"/>
      <c r="O18" s="10"/>
      <c r="P18" s="10"/>
      <c r="Q18" s="9"/>
      <c r="R18" s="16"/>
      <c r="S18" s="10"/>
      <c r="T18" s="10"/>
      <c r="U18" s="10"/>
      <c r="V18" s="10"/>
      <c r="W18" s="10"/>
      <c r="X18" s="9"/>
      <c r="Y18" s="16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8"/>
    </row>
    <row r="19" spans="1:42" ht="11.25" customHeight="1" x14ac:dyDescent="0.2">
      <c r="A19" s="36" t="s">
        <v>33</v>
      </c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</row>
    <row r="20" spans="1:42" ht="11.25" customHeight="1" x14ac:dyDescent="0.2">
      <c r="A20" s="54" t="s">
        <v>22</v>
      </c>
      <c r="B20" s="54"/>
      <c r="C20" s="54"/>
      <c r="D20" s="54"/>
      <c r="E20" s="54"/>
      <c r="F20" s="54"/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6" t="s">
        <v>23</v>
      </c>
      <c r="S20" s="56"/>
      <c r="T20" s="56"/>
      <c r="U20" s="56"/>
      <c r="V20" s="56"/>
      <c r="W20" s="56"/>
      <c r="X20" s="56"/>
      <c r="Y20" s="56" t="s">
        <v>24</v>
      </c>
      <c r="Z20" s="56"/>
      <c r="AA20" s="56"/>
      <c r="AB20" s="56"/>
      <c r="AC20" s="56"/>
      <c r="AD20" s="56"/>
      <c r="AE20" s="56"/>
      <c r="AF20" s="54" t="s">
        <v>25</v>
      </c>
      <c r="AG20" s="54"/>
      <c r="AH20" s="54"/>
      <c r="AI20" s="54"/>
      <c r="AJ20" s="54"/>
      <c r="AK20" s="54"/>
      <c r="AL20" s="54"/>
      <c r="AM20" s="54"/>
      <c r="AN20" s="54"/>
      <c r="AO20" s="54"/>
      <c r="AP20" s="54"/>
    </row>
    <row r="21" spans="1:42" ht="11.25" customHeight="1" x14ac:dyDescent="0.2">
      <c r="A21" s="55"/>
      <c r="B21" s="55"/>
      <c r="C21" s="55"/>
      <c r="D21" s="55"/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7"/>
      <c r="S21" s="57"/>
      <c r="T21" s="57"/>
      <c r="U21" s="57"/>
      <c r="V21" s="57"/>
      <c r="W21" s="57"/>
      <c r="X21" s="57"/>
      <c r="Y21" s="57"/>
      <c r="Z21" s="57"/>
      <c r="AA21" s="57"/>
      <c r="AB21" s="57"/>
      <c r="AC21" s="57"/>
      <c r="AD21" s="57"/>
      <c r="AE21" s="57"/>
      <c r="AF21" s="58"/>
      <c r="AG21" s="58"/>
      <c r="AH21" s="58"/>
      <c r="AI21" s="58"/>
      <c r="AJ21" s="58"/>
      <c r="AK21" s="58"/>
      <c r="AL21" s="58"/>
      <c r="AM21" s="58"/>
      <c r="AN21" s="58"/>
      <c r="AO21" s="58"/>
      <c r="AP21" s="58"/>
    </row>
    <row r="22" spans="1:42" ht="11.25" customHeight="1" x14ac:dyDescent="0.2">
      <c r="A22" s="61" t="s">
        <v>26</v>
      </c>
      <c r="B22" s="66"/>
      <c r="C22" s="66"/>
      <c r="D22" s="66"/>
      <c r="E22" s="66"/>
      <c r="F22" s="66"/>
      <c r="G22" s="66"/>
      <c r="H22" s="66"/>
      <c r="I22" s="66"/>
      <c r="J22" s="66"/>
      <c r="K22" s="66"/>
      <c r="L22" s="66"/>
      <c r="M22" s="66"/>
      <c r="N22" s="66"/>
      <c r="O22" s="66"/>
      <c r="P22" s="66"/>
      <c r="Q22" s="67"/>
      <c r="R22" s="63"/>
      <c r="S22" s="64"/>
      <c r="T22" s="64"/>
      <c r="U22" s="64"/>
      <c r="V22" s="64"/>
      <c r="W22" s="64"/>
      <c r="X22" s="65"/>
      <c r="Y22" s="63"/>
      <c r="Z22" s="64"/>
      <c r="AA22" s="64"/>
      <c r="AB22" s="64"/>
      <c r="AC22" s="64"/>
      <c r="AD22" s="64"/>
      <c r="AE22" s="65"/>
      <c r="AF22" s="58"/>
      <c r="AG22" s="58"/>
      <c r="AH22" s="58"/>
      <c r="AI22" s="58"/>
      <c r="AJ22" s="58"/>
      <c r="AK22" s="58"/>
      <c r="AL22" s="58"/>
      <c r="AM22" s="58"/>
      <c r="AN22" s="58"/>
      <c r="AO22" s="58"/>
      <c r="AP22" s="58"/>
    </row>
    <row r="23" spans="1:42" ht="11.25" customHeight="1" x14ac:dyDescent="0.2">
      <c r="A23" s="61" t="s">
        <v>27</v>
      </c>
      <c r="B23" s="61"/>
      <c r="C23" s="61"/>
      <c r="D23" s="61"/>
      <c r="E23" s="61"/>
      <c r="F23" s="61"/>
      <c r="G23" s="61"/>
      <c r="H23" s="61"/>
      <c r="I23" s="61"/>
      <c r="J23" s="61"/>
      <c r="K23" s="61"/>
      <c r="L23" s="61"/>
      <c r="M23" s="61"/>
      <c r="N23" s="61"/>
      <c r="O23" s="61"/>
      <c r="P23" s="61"/>
      <c r="Q23" s="62"/>
      <c r="R23" s="63"/>
      <c r="S23" s="64"/>
      <c r="T23" s="64"/>
      <c r="U23" s="64"/>
      <c r="V23" s="64"/>
      <c r="W23" s="64"/>
      <c r="X23" s="65"/>
      <c r="Y23" s="63"/>
      <c r="Z23" s="64"/>
      <c r="AA23" s="64"/>
      <c r="AB23" s="64"/>
      <c r="AC23" s="64"/>
      <c r="AD23" s="64"/>
      <c r="AE23" s="65"/>
      <c r="AF23" s="63"/>
      <c r="AG23" s="64"/>
      <c r="AH23" s="64"/>
      <c r="AI23" s="64"/>
      <c r="AJ23" s="64"/>
      <c r="AK23" s="64"/>
      <c r="AL23" s="64"/>
      <c r="AM23" s="64"/>
      <c r="AN23" s="64"/>
      <c r="AO23" s="64"/>
      <c r="AP23" s="65"/>
    </row>
    <row r="24" spans="1:42" ht="11.25" customHeight="1" x14ac:dyDescent="0.2">
      <c r="A24" s="61" t="s">
        <v>28</v>
      </c>
      <c r="B24" s="66"/>
      <c r="C24" s="66"/>
      <c r="D24" s="66"/>
      <c r="E24" s="66"/>
      <c r="F24" s="66"/>
      <c r="G24" s="66"/>
      <c r="H24" s="66"/>
      <c r="I24" s="66"/>
      <c r="J24" s="66"/>
      <c r="K24" s="66"/>
      <c r="L24" s="66"/>
      <c r="M24" s="66"/>
      <c r="N24" s="66"/>
      <c r="O24" s="66"/>
      <c r="P24" s="66"/>
      <c r="Q24" s="67"/>
      <c r="R24" s="63"/>
      <c r="S24" s="64"/>
      <c r="T24" s="64"/>
      <c r="U24" s="64"/>
      <c r="V24" s="64"/>
      <c r="W24" s="64"/>
      <c r="X24" s="65"/>
      <c r="Y24" s="63"/>
      <c r="Z24" s="64"/>
      <c r="AA24" s="64"/>
      <c r="AB24" s="64"/>
      <c r="AC24" s="64"/>
      <c r="AD24" s="64"/>
      <c r="AE24" s="65"/>
      <c r="AF24" s="63"/>
      <c r="AG24" s="64"/>
      <c r="AH24" s="64"/>
      <c r="AI24" s="64"/>
      <c r="AJ24" s="64"/>
      <c r="AK24" s="64"/>
      <c r="AL24" s="64"/>
      <c r="AM24" s="64"/>
      <c r="AN24" s="64"/>
      <c r="AO24" s="64"/>
      <c r="AP24" s="65"/>
    </row>
    <row r="25" spans="1:42" ht="11.25" customHeight="1" x14ac:dyDescent="0.2">
      <c r="A25" s="69" t="s">
        <v>40</v>
      </c>
      <c r="B25" s="70"/>
      <c r="C25" s="70"/>
      <c r="D25" s="70"/>
      <c r="E25" s="70"/>
      <c r="F25" s="70"/>
      <c r="G25" s="70"/>
      <c r="H25" s="70"/>
      <c r="I25" s="70"/>
      <c r="J25" s="70"/>
      <c r="K25" s="70"/>
      <c r="L25" s="70"/>
      <c r="M25" s="70"/>
      <c r="N25" s="70"/>
      <c r="O25" s="70"/>
      <c r="P25" s="70"/>
      <c r="Q25" s="71"/>
      <c r="R25" s="72"/>
      <c r="S25" s="73"/>
      <c r="T25" s="73"/>
      <c r="U25" s="73"/>
      <c r="V25" s="73"/>
      <c r="W25" s="73"/>
      <c r="X25" s="74"/>
      <c r="Y25" s="72"/>
      <c r="Z25" s="73"/>
      <c r="AA25" s="73"/>
      <c r="AB25" s="73"/>
      <c r="AC25" s="73"/>
      <c r="AD25" s="73"/>
      <c r="AE25" s="74"/>
      <c r="AF25" s="75"/>
      <c r="AG25" s="75"/>
      <c r="AH25" s="75"/>
      <c r="AI25" s="75"/>
      <c r="AJ25" s="75"/>
      <c r="AK25" s="75"/>
      <c r="AL25" s="75"/>
      <c r="AM25" s="75"/>
      <c r="AN25" s="75"/>
      <c r="AO25" s="75"/>
      <c r="AP25" s="75"/>
    </row>
    <row r="26" spans="1:42" ht="11.25" customHeight="1" x14ac:dyDescent="0.2">
      <c r="A26" s="36" t="s">
        <v>29</v>
      </c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  <c r="AM26" s="36"/>
      <c r="AN26" s="36"/>
      <c r="AO26" s="36"/>
      <c r="AP26" s="36"/>
    </row>
    <row r="27" spans="1:42" ht="11.25" customHeight="1" x14ac:dyDescent="0.2">
      <c r="A27" s="54" t="s">
        <v>38</v>
      </c>
      <c r="B27" s="54"/>
      <c r="C27" s="54"/>
      <c r="D27" s="54"/>
      <c r="E27" s="54"/>
      <c r="F27" s="54"/>
      <c r="G27" s="54"/>
      <c r="H27" s="54"/>
      <c r="I27" s="54"/>
      <c r="J27" s="54"/>
      <c r="K27" s="54"/>
      <c r="L27" s="54"/>
      <c r="M27" s="54"/>
      <c r="N27" s="54"/>
      <c r="O27" s="54"/>
      <c r="P27" s="54"/>
      <c r="Q27" s="54"/>
      <c r="R27" s="56" t="s">
        <v>23</v>
      </c>
      <c r="S27" s="56"/>
      <c r="T27" s="56"/>
      <c r="U27" s="56"/>
      <c r="V27" s="56"/>
      <c r="W27" s="56"/>
      <c r="X27" s="56"/>
      <c r="Y27" s="56" t="s">
        <v>24</v>
      </c>
      <c r="Z27" s="56"/>
      <c r="AA27" s="56"/>
      <c r="AB27" s="56"/>
      <c r="AC27" s="56"/>
      <c r="AD27" s="56"/>
      <c r="AE27" s="56"/>
      <c r="AF27" s="54" t="s">
        <v>25</v>
      </c>
      <c r="AG27" s="54"/>
      <c r="AH27" s="54"/>
      <c r="AI27" s="54"/>
      <c r="AJ27" s="54"/>
      <c r="AK27" s="54"/>
      <c r="AL27" s="54"/>
      <c r="AM27" s="54"/>
      <c r="AN27" s="54"/>
      <c r="AO27" s="54"/>
      <c r="AP27" s="54"/>
    </row>
    <row r="28" spans="1:42" ht="11.25" customHeight="1" x14ac:dyDescent="0.2">
      <c r="A28" s="55"/>
      <c r="B28" s="55"/>
      <c r="C28" s="55"/>
      <c r="D28" s="55"/>
      <c r="E28" s="55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55"/>
      <c r="Q28" s="55"/>
      <c r="R28" s="57"/>
      <c r="S28" s="57"/>
      <c r="T28" s="57"/>
      <c r="U28" s="57"/>
      <c r="V28" s="57"/>
      <c r="W28" s="57"/>
      <c r="X28" s="57"/>
      <c r="Y28" s="57"/>
      <c r="Z28" s="57"/>
      <c r="AA28" s="57"/>
      <c r="AB28" s="57"/>
      <c r="AC28" s="57"/>
      <c r="AD28" s="57"/>
      <c r="AE28" s="57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</row>
    <row r="29" spans="1:42" ht="11.25" customHeight="1" x14ac:dyDescent="0.2">
      <c r="A29" s="61" t="s">
        <v>30</v>
      </c>
      <c r="B29" s="66"/>
      <c r="C29" s="66"/>
      <c r="D29" s="66"/>
      <c r="E29" s="66"/>
      <c r="F29" s="66"/>
      <c r="G29" s="66"/>
      <c r="H29" s="66"/>
      <c r="I29" s="66"/>
      <c r="J29" s="66"/>
      <c r="K29" s="66"/>
      <c r="L29" s="66"/>
      <c r="M29" s="66"/>
      <c r="N29" s="66"/>
      <c r="O29" s="66"/>
      <c r="P29" s="66"/>
      <c r="Q29" s="67"/>
      <c r="R29" s="63"/>
      <c r="S29" s="64"/>
      <c r="T29" s="64"/>
      <c r="U29" s="64"/>
      <c r="V29" s="64"/>
      <c r="W29" s="64"/>
      <c r="X29" s="65"/>
      <c r="Y29" s="63"/>
      <c r="Z29" s="64"/>
      <c r="AA29" s="64"/>
      <c r="AB29" s="64"/>
      <c r="AC29" s="64"/>
      <c r="AD29" s="64"/>
      <c r="AE29" s="65"/>
      <c r="AF29" s="58"/>
      <c r="AG29" s="58"/>
      <c r="AH29" s="58"/>
      <c r="AI29" s="58"/>
      <c r="AJ29" s="58"/>
      <c r="AK29" s="58"/>
      <c r="AL29" s="58"/>
      <c r="AM29" s="58"/>
      <c r="AN29" s="58"/>
      <c r="AO29" s="58"/>
      <c r="AP29" s="58"/>
    </row>
    <row r="30" spans="1:42" ht="11.25" customHeight="1" x14ac:dyDescent="0.2">
      <c r="A30" s="68" t="s">
        <v>43</v>
      </c>
      <c r="B30" s="68"/>
      <c r="C30" s="68"/>
      <c r="D30" s="68"/>
      <c r="E30" s="68"/>
      <c r="F30" s="68"/>
      <c r="G30" s="68"/>
      <c r="H30" s="68"/>
      <c r="I30" s="68"/>
      <c r="J30" s="68"/>
      <c r="K30" s="68"/>
      <c r="L30" s="68"/>
      <c r="M30" s="68"/>
      <c r="N30" s="68"/>
      <c r="O30" s="68"/>
      <c r="P30" s="68"/>
      <c r="Q30" s="68"/>
      <c r="R30" s="68"/>
      <c r="S30" s="68"/>
      <c r="T30" s="68"/>
      <c r="U30" s="68"/>
      <c r="V30" s="68"/>
      <c r="W30" s="68"/>
      <c r="X30" s="68"/>
      <c r="Y30" s="68"/>
      <c r="Z30" s="68"/>
      <c r="AA30" s="68"/>
      <c r="AB30" s="68"/>
      <c r="AC30" s="68"/>
      <c r="AD30" s="68"/>
      <c r="AE30" s="68"/>
      <c r="AF30" s="68"/>
      <c r="AG30" s="68"/>
      <c r="AH30" s="68"/>
      <c r="AI30" s="68"/>
      <c r="AJ30" s="68"/>
      <c r="AK30" s="68"/>
      <c r="AL30" s="68"/>
      <c r="AM30" s="68"/>
      <c r="AN30" s="68"/>
      <c r="AO30" s="68"/>
      <c r="AP30" s="68"/>
    </row>
    <row r="31" spans="1:42" ht="10.5" customHeight="1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</row>
    <row r="32" spans="1:42" ht="10.5" customHeight="1" x14ac:dyDescent="0.2">
      <c r="A32" s="53" t="s">
        <v>44</v>
      </c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53"/>
      <c r="P32" s="53"/>
      <c r="Q32" s="53"/>
      <c r="R32" s="53"/>
      <c r="S32" s="53"/>
      <c r="T32" s="53"/>
      <c r="U32" s="53"/>
      <c r="V32" s="53"/>
      <c r="W32" s="53"/>
      <c r="X32" s="53"/>
      <c r="Y32" s="53"/>
      <c r="Z32" s="53"/>
      <c r="AA32" s="53"/>
      <c r="AB32" s="53"/>
      <c r="AC32" s="53"/>
      <c r="AD32" s="53"/>
      <c r="AE32" s="53"/>
      <c r="AF32" s="53"/>
      <c r="AG32" s="53"/>
      <c r="AH32" s="53"/>
      <c r="AI32" s="53"/>
      <c r="AJ32" s="53"/>
      <c r="AK32" s="53"/>
      <c r="AL32" s="53"/>
      <c r="AM32" s="53"/>
      <c r="AN32" s="53"/>
      <c r="AO32" s="53"/>
      <c r="AP32" s="53"/>
    </row>
    <row r="33" spans="1:42" ht="11.25" customHeight="1" x14ac:dyDescent="0.2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</row>
    <row r="34" spans="1:42" ht="11.25" customHeight="1" x14ac:dyDescent="0.2">
      <c r="A34" s="102" t="s">
        <v>41</v>
      </c>
      <c r="B34" s="102"/>
      <c r="C34" s="102"/>
      <c r="D34" s="102"/>
      <c r="E34" s="102"/>
      <c r="F34" s="102"/>
      <c r="G34" s="102"/>
      <c r="H34" s="102"/>
      <c r="I34" s="102"/>
      <c r="J34" s="102"/>
      <c r="K34" s="102"/>
      <c r="L34" s="102"/>
      <c r="M34" s="102"/>
      <c r="N34" s="102"/>
      <c r="O34" s="102"/>
      <c r="P34" s="102"/>
      <c r="Q34" s="102"/>
      <c r="R34" s="102"/>
      <c r="S34" s="102"/>
      <c r="T34" s="102"/>
      <c r="U34" s="102"/>
      <c r="V34" s="102"/>
      <c r="W34" s="102"/>
      <c r="X34" s="102"/>
      <c r="Y34" s="102"/>
      <c r="Z34" s="102"/>
      <c r="AA34" s="102"/>
      <c r="AB34" s="102"/>
      <c r="AC34" s="102"/>
      <c r="AD34" s="102"/>
      <c r="AE34" s="102"/>
      <c r="AF34" s="102"/>
      <c r="AG34" s="102"/>
      <c r="AH34" s="102"/>
      <c r="AI34" s="102"/>
      <c r="AJ34" s="102"/>
      <c r="AK34" s="102"/>
      <c r="AL34" s="102"/>
      <c r="AM34" s="102"/>
      <c r="AN34" s="102"/>
      <c r="AO34" s="102"/>
      <c r="AP34" s="102"/>
    </row>
    <row r="35" spans="1:42" ht="11.25" customHeight="1" x14ac:dyDescent="0.2">
      <c r="A35" s="101"/>
      <c r="B35" s="101"/>
      <c r="C35" s="101"/>
      <c r="D35" s="101"/>
      <c r="E35" s="101"/>
      <c r="F35" s="101"/>
      <c r="G35" s="101"/>
      <c r="H35" s="101"/>
      <c r="I35" s="101"/>
      <c r="J35" s="101"/>
      <c r="K35" s="101"/>
      <c r="L35" s="101"/>
      <c r="M35" s="101"/>
      <c r="N35" s="25"/>
      <c r="O35" s="101"/>
      <c r="P35" s="101"/>
      <c r="Q35" s="101"/>
      <c r="R35" s="101"/>
      <c r="S35" s="101"/>
      <c r="T35" s="101"/>
      <c r="U35" s="101"/>
      <c r="V35" s="101"/>
      <c r="W35" s="101"/>
      <c r="X35" s="101"/>
      <c r="Y35" s="101"/>
      <c r="Z35" s="101"/>
      <c r="AA35" s="101"/>
      <c r="AB35" s="25"/>
      <c r="AC35" s="25"/>
      <c r="AD35" s="25"/>
      <c r="AE35" s="25"/>
      <c r="AF35" s="9"/>
      <c r="AG35" s="26"/>
      <c r="AH35" s="26"/>
      <c r="AI35" s="101"/>
      <c r="AJ35" s="101"/>
      <c r="AK35" s="101"/>
      <c r="AL35" s="101"/>
      <c r="AM35" s="101"/>
      <c r="AN35" s="101"/>
      <c r="AO35" s="101"/>
      <c r="AP35" s="101"/>
    </row>
    <row r="36" spans="1:42" ht="11.25" customHeight="1" x14ac:dyDescent="0.2">
      <c r="A36" s="99" t="s">
        <v>16</v>
      </c>
      <c r="B36" s="99"/>
      <c r="C36" s="99"/>
      <c r="D36" s="99"/>
      <c r="E36" s="99"/>
      <c r="F36" s="99"/>
      <c r="G36" s="99"/>
      <c r="H36" s="99"/>
      <c r="I36" s="99"/>
      <c r="J36" s="99"/>
      <c r="K36" s="99"/>
      <c r="L36" s="99"/>
      <c r="M36" s="99"/>
      <c r="N36" s="25"/>
      <c r="O36" s="99"/>
      <c r="P36" s="99"/>
      <c r="Q36" s="99"/>
      <c r="R36" s="99"/>
      <c r="S36" s="99"/>
      <c r="T36" s="99"/>
      <c r="U36" s="99"/>
      <c r="V36" s="99"/>
      <c r="W36" s="99"/>
      <c r="X36" s="99"/>
      <c r="Y36" s="99"/>
      <c r="Z36" s="99"/>
      <c r="AA36" s="99"/>
      <c r="AB36" s="25"/>
      <c r="AC36" s="25"/>
      <c r="AD36" s="25"/>
      <c r="AE36" s="25"/>
      <c r="AF36" s="9"/>
      <c r="AG36" s="26"/>
      <c r="AH36" s="26"/>
      <c r="AI36" s="99" t="s">
        <v>15</v>
      </c>
      <c r="AJ36" s="99"/>
      <c r="AK36" s="99"/>
      <c r="AL36" s="99"/>
      <c r="AM36" s="99"/>
      <c r="AN36" s="99"/>
      <c r="AO36" s="99"/>
      <c r="AP36" s="99"/>
    </row>
    <row r="37" spans="1:42" ht="11.25" customHeight="1" x14ac:dyDescent="0.2">
      <c r="A37" s="25"/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68" t="s">
        <v>42</v>
      </c>
      <c r="AE37" s="68"/>
      <c r="AF37" s="68"/>
      <c r="AG37" s="26"/>
      <c r="AH37" s="26"/>
      <c r="AI37" s="25"/>
      <c r="AJ37" s="25"/>
      <c r="AK37" s="25"/>
      <c r="AL37" s="25"/>
      <c r="AM37" s="25"/>
      <c r="AN37" s="25"/>
      <c r="AO37" s="25"/>
      <c r="AP37" s="25"/>
    </row>
    <row r="38" spans="1:42" ht="11.25" customHeight="1" x14ac:dyDescent="0.2">
      <c r="A38" s="101" t="str">
        <f>IF(ISERR((FIND(" ",C_FIO,1))),""&amp;C_FIO,MID(C_FIO,1,FIND(" ",C_FIO,1)) &amp; IF(ISERR(MID(C_FIO,FIND(" ",C_FIO,1)+1,1)),"",MID(C_FIO,FIND(" ",C_FIO,1)+1,1) &amp; ". " &amp; IF(ISERR(FIND(" ",C_FIO,FIND(" ",C_FIO,1)+1)),"",MID(C_FIO,FIND(" ",C_FIO,FIND(" ",C_FIO,1)+1)+1,1) &amp; ".")))</f>
        <v/>
      </c>
      <c r="B38" s="101"/>
      <c r="C38" s="101"/>
      <c r="D38" s="101"/>
      <c r="E38" s="101"/>
      <c r="F38" s="101"/>
      <c r="G38" s="101"/>
      <c r="H38" s="101"/>
      <c r="I38" s="101"/>
      <c r="J38" s="101"/>
      <c r="K38" s="101"/>
      <c r="L38" s="101"/>
      <c r="M38" s="101"/>
      <c r="N38" s="25"/>
      <c r="O38" s="101"/>
      <c r="P38" s="101"/>
      <c r="Q38" s="101"/>
      <c r="R38" s="101"/>
      <c r="S38" s="101"/>
      <c r="T38" s="101"/>
      <c r="U38" s="101"/>
      <c r="V38" s="101"/>
      <c r="W38" s="101"/>
      <c r="X38" s="101"/>
      <c r="Y38" s="101"/>
      <c r="Z38" s="101"/>
      <c r="AA38" s="101"/>
      <c r="AB38" s="25"/>
      <c r="AC38" s="25"/>
      <c r="AD38" s="25"/>
      <c r="AE38" s="25"/>
      <c r="AF38" s="9"/>
      <c r="AG38" s="26"/>
      <c r="AH38" s="26"/>
      <c r="AI38" s="101" t="str">
        <f>"" &amp; C_DATE_B</f>
        <v/>
      </c>
      <c r="AJ38" s="101"/>
      <c r="AK38" s="101"/>
      <c r="AL38" s="101"/>
      <c r="AM38" s="101"/>
      <c r="AN38" s="101"/>
      <c r="AO38" s="101"/>
      <c r="AP38" s="101"/>
    </row>
    <row r="39" spans="1:42" ht="11.25" customHeight="1" x14ac:dyDescent="0.2">
      <c r="A39" s="99" t="s">
        <v>16</v>
      </c>
      <c r="B39" s="99"/>
      <c r="C39" s="99"/>
      <c r="D39" s="99"/>
      <c r="E39" s="99"/>
      <c r="F39" s="99"/>
      <c r="G39" s="99"/>
      <c r="H39" s="99"/>
      <c r="I39" s="99"/>
      <c r="J39" s="99"/>
      <c r="K39" s="99"/>
      <c r="L39" s="99"/>
      <c r="M39" s="99"/>
      <c r="N39" s="25"/>
      <c r="O39" s="99"/>
      <c r="P39" s="99"/>
      <c r="Q39" s="99"/>
      <c r="R39" s="99"/>
      <c r="S39" s="99"/>
      <c r="T39" s="99"/>
      <c r="U39" s="99"/>
      <c r="V39" s="99"/>
      <c r="W39" s="99"/>
      <c r="X39" s="99"/>
      <c r="Y39" s="99"/>
      <c r="Z39" s="99"/>
      <c r="AA39" s="99"/>
      <c r="AB39" s="25"/>
      <c r="AC39" s="25"/>
      <c r="AD39" s="25"/>
      <c r="AE39" s="25"/>
      <c r="AF39" s="9"/>
      <c r="AG39" s="26"/>
      <c r="AH39" s="26"/>
      <c r="AI39" s="99" t="s">
        <v>15</v>
      </c>
      <c r="AJ39" s="99"/>
      <c r="AK39" s="99"/>
      <c r="AL39" s="99"/>
      <c r="AM39" s="99"/>
      <c r="AN39" s="99"/>
      <c r="AO39" s="99"/>
      <c r="AP39" s="99"/>
    </row>
    <row r="40" spans="1:42" ht="11.25" customHeight="1" x14ac:dyDescent="0.2">
      <c r="A40" s="9"/>
      <c r="B40" s="9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9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9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9"/>
      <c r="AO40" s="9"/>
      <c r="AP40" s="9"/>
    </row>
    <row r="41" spans="1:42" ht="11.25" customHeight="1" x14ac:dyDescent="0.2">
      <c r="A41" s="9"/>
      <c r="B41" s="9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9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9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9"/>
      <c r="AO41" s="9"/>
      <c r="AP41" s="9"/>
    </row>
    <row r="42" spans="1:42" ht="11.25" customHeight="1" x14ac:dyDescent="0.2">
      <c r="A42" s="82" t="s">
        <v>17</v>
      </c>
      <c r="B42" s="82"/>
      <c r="C42" s="82"/>
      <c r="D42" s="82"/>
      <c r="E42" s="82"/>
      <c r="F42" s="82"/>
      <c r="G42" s="82"/>
      <c r="H42" s="82"/>
      <c r="I42" s="82"/>
      <c r="J42" s="82"/>
      <c r="K42" s="82"/>
      <c r="L42" s="82"/>
      <c r="M42" s="82"/>
      <c r="N42" s="82"/>
      <c r="O42" s="82"/>
      <c r="P42" s="82"/>
      <c r="Q42" s="82"/>
      <c r="R42" s="82"/>
      <c r="S42" s="82"/>
      <c r="T42" s="82"/>
      <c r="U42" s="82"/>
      <c r="V42" s="82"/>
      <c r="W42" s="82"/>
      <c r="X42" s="82"/>
      <c r="Y42" s="82"/>
      <c r="Z42" s="82"/>
      <c r="AA42" s="82"/>
      <c r="AB42" s="82"/>
      <c r="AC42" s="82"/>
      <c r="AD42" s="82"/>
      <c r="AE42" s="82"/>
      <c r="AF42" s="82"/>
      <c r="AG42" s="82"/>
      <c r="AH42" s="82"/>
      <c r="AI42" s="82"/>
      <c r="AJ42" s="82"/>
      <c r="AK42" s="82"/>
      <c r="AL42" s="82"/>
      <c r="AM42" s="82"/>
      <c r="AN42" s="82"/>
      <c r="AO42" s="82"/>
      <c r="AP42" s="82"/>
    </row>
    <row r="43" spans="1:42" ht="11.25" customHeight="1" x14ac:dyDescent="0.2">
      <c r="A43" s="37" t="s">
        <v>45</v>
      </c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38"/>
      <c r="AK43" s="38"/>
      <c r="AL43" s="38"/>
      <c r="AM43" s="38"/>
      <c r="AN43" s="38"/>
      <c r="AO43" s="38"/>
      <c r="AP43" s="39"/>
    </row>
    <row r="44" spans="1:42" ht="11.1" customHeight="1" x14ac:dyDescent="0.2">
      <c r="A44" s="11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22"/>
    </row>
    <row r="45" spans="1:42" ht="11.1" customHeight="1" x14ac:dyDescent="0.2">
      <c r="A45" s="83" t="str">
        <f>"" &amp; P_DOLG_1</f>
        <v/>
      </c>
      <c r="B45" s="84"/>
      <c r="C45" s="84"/>
      <c r="D45" s="84"/>
      <c r="E45" s="84"/>
      <c r="F45" s="84"/>
      <c r="G45" s="84"/>
      <c r="H45" s="84"/>
      <c r="I45" s="84"/>
      <c r="J45" s="84"/>
      <c r="K45" s="84"/>
      <c r="L45" s="84"/>
      <c r="M45" s="84"/>
      <c r="N45" s="84"/>
      <c r="O45" s="84"/>
      <c r="P45" s="84"/>
      <c r="Q45" s="84"/>
      <c r="R45" s="84"/>
      <c r="S45" s="84"/>
      <c r="T45" s="84"/>
      <c r="U45" s="84"/>
      <c r="V45" s="13"/>
      <c r="W45" s="85" t="str">
        <f>"" &amp; Z_DATE</f>
        <v/>
      </c>
      <c r="X45" s="85"/>
      <c r="Y45" s="85"/>
      <c r="Z45" s="85"/>
      <c r="AA45" s="85"/>
      <c r="AB45" s="13"/>
      <c r="AC45" s="84"/>
      <c r="AD45" s="84"/>
      <c r="AE45" s="84"/>
      <c r="AF45" s="84"/>
      <c r="AG45" s="84"/>
      <c r="AH45" s="10"/>
      <c r="AI45" s="85" t="str">
        <f>IF(ISERR((FIND(" ",P_FIO_1,1)))," "&amp;P_FIO_1,MID(P_FIO_1,1,FIND(" ",P_FIO_1,1)) &amp; IF(ISERR(MID(P_FIO_1,FIND(" ",P_FIO_1,1)+1,1)),"",MID(P_FIO_1,FIND(" ",P_FIO_1,1)+1,1) &amp; ". " &amp; IF(ISERR(FIND(" ",P_FIO_1,FIND(" ",P_FIO_1,1)+1)),"",MID(P_FIO_1,FIND(" ",P_FIO_1,FIND(" ",P_FIO_1,1)+1)+1,1) &amp; ".")))</f>
        <v xml:space="preserve"> </v>
      </c>
      <c r="AJ45" s="85"/>
      <c r="AK45" s="85"/>
      <c r="AL45" s="85"/>
      <c r="AM45" s="85"/>
      <c r="AN45" s="85"/>
      <c r="AO45" s="85"/>
      <c r="AP45" s="86"/>
    </row>
    <row r="46" spans="1:42" ht="11.1" customHeight="1" x14ac:dyDescent="0.2">
      <c r="A46" s="78" t="s">
        <v>18</v>
      </c>
      <c r="B46" s="79"/>
      <c r="C46" s="79"/>
      <c r="D46" s="79"/>
      <c r="E46" s="79"/>
      <c r="F46" s="79"/>
      <c r="G46" s="79"/>
      <c r="H46" s="79"/>
      <c r="I46" s="79"/>
      <c r="J46" s="79"/>
      <c r="K46" s="79"/>
      <c r="L46" s="79"/>
      <c r="M46" s="79"/>
      <c r="N46" s="79"/>
      <c r="O46" s="79"/>
      <c r="P46" s="79"/>
      <c r="Q46" s="79"/>
      <c r="R46" s="79"/>
      <c r="S46" s="79"/>
      <c r="T46" s="79"/>
      <c r="U46" s="79"/>
      <c r="V46" s="14"/>
      <c r="W46" s="80" t="s">
        <v>15</v>
      </c>
      <c r="X46" s="80"/>
      <c r="Y46" s="80"/>
      <c r="Z46" s="80"/>
      <c r="AA46" s="80"/>
      <c r="AB46" s="14"/>
      <c r="AC46" s="79" t="s">
        <v>19</v>
      </c>
      <c r="AD46" s="79"/>
      <c r="AE46" s="79"/>
      <c r="AF46" s="79"/>
      <c r="AG46" s="79"/>
      <c r="AH46" s="21"/>
      <c r="AI46" s="79" t="s">
        <v>16</v>
      </c>
      <c r="AJ46" s="79"/>
      <c r="AK46" s="79"/>
      <c r="AL46" s="79"/>
      <c r="AM46" s="79"/>
      <c r="AN46" s="79"/>
      <c r="AO46" s="79"/>
      <c r="AP46" s="81"/>
    </row>
    <row r="47" spans="1:42" ht="11.1" customHeight="1" x14ac:dyDescent="0.2"/>
    <row r="48" spans="1:42" ht="11.1" customHeight="1" x14ac:dyDescent="0.2"/>
    <row r="49" ht="11.1" customHeight="1" x14ac:dyDescent="0.2"/>
    <row r="50" ht="11.1" customHeight="1" x14ac:dyDescent="0.2"/>
    <row r="51" ht="11.1" customHeight="1" x14ac:dyDescent="0.2"/>
    <row r="52" ht="11.1" customHeight="1" x14ac:dyDescent="0.2"/>
    <row r="53" ht="11.1" customHeight="1" x14ac:dyDescent="0.2"/>
    <row r="54" ht="11.1" customHeight="1" x14ac:dyDescent="0.2"/>
    <row r="55" ht="11.1" customHeight="1" x14ac:dyDescent="0.2"/>
    <row r="56" ht="11.1" customHeight="1" x14ac:dyDescent="0.2"/>
    <row r="57" ht="11.1" customHeight="1" x14ac:dyDescent="0.2"/>
    <row r="58" ht="11.1" customHeight="1" x14ac:dyDescent="0.2"/>
    <row r="59" ht="11.1" customHeight="1" x14ac:dyDescent="0.2"/>
    <row r="60" ht="11.1" customHeight="1" x14ac:dyDescent="0.2"/>
    <row r="61" ht="11.1" customHeight="1" x14ac:dyDescent="0.2"/>
    <row r="62" ht="11.1" customHeight="1" x14ac:dyDescent="0.2"/>
    <row r="63" ht="11.1" customHeight="1" x14ac:dyDescent="0.2"/>
    <row r="64" ht="11.1" customHeight="1" x14ac:dyDescent="0.2"/>
    <row r="65" ht="27.75" customHeight="1" x14ac:dyDescent="0.2"/>
    <row r="67" ht="23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</sheetData>
  <mergeCells count="96">
    <mergeCell ref="A39:M39"/>
    <mergeCell ref="O39:AA39"/>
    <mergeCell ref="AI39:AP39"/>
    <mergeCell ref="AA1:AP1"/>
    <mergeCell ref="A35:M35"/>
    <mergeCell ref="O35:AA35"/>
    <mergeCell ref="AI35:AP35"/>
    <mergeCell ref="A38:M38"/>
    <mergeCell ref="O38:AA38"/>
    <mergeCell ref="AI38:AP38"/>
    <mergeCell ref="A34:AP34"/>
    <mergeCell ref="A36:M36"/>
    <mergeCell ref="O36:AA36"/>
    <mergeCell ref="AI36:AP36"/>
    <mergeCell ref="AD37:AF37"/>
    <mergeCell ref="A11:AP11"/>
    <mergeCell ref="A12:J14"/>
    <mergeCell ref="K12:O12"/>
    <mergeCell ref="Q12:U12"/>
    <mergeCell ref="W12:AE12"/>
    <mergeCell ref="AF12:AP12"/>
    <mergeCell ref="K13:O13"/>
    <mergeCell ref="P13:S13"/>
    <mergeCell ref="T13:X13"/>
    <mergeCell ref="Y13:AE13"/>
    <mergeCell ref="AF13:AJ13"/>
    <mergeCell ref="AK13:AP13"/>
    <mergeCell ref="K14:O14"/>
    <mergeCell ref="P14:AP14"/>
    <mergeCell ref="A46:U46"/>
    <mergeCell ref="W46:AA46"/>
    <mergeCell ref="AC46:AG46"/>
    <mergeCell ref="AI46:AP46"/>
    <mergeCell ref="A42:AP42"/>
    <mergeCell ref="A43:AP43"/>
    <mergeCell ref="A45:U45"/>
    <mergeCell ref="W45:AA45"/>
    <mergeCell ref="AC45:AG45"/>
    <mergeCell ref="AI45:AP45"/>
    <mergeCell ref="A25:Q25"/>
    <mergeCell ref="R25:X25"/>
    <mergeCell ref="Y25:AE25"/>
    <mergeCell ref="AF25:AP25"/>
    <mergeCell ref="A16:AP16"/>
    <mergeCell ref="A17:Z17"/>
    <mergeCell ref="AF22:AP22"/>
    <mergeCell ref="R24:X24"/>
    <mergeCell ref="Y24:AE24"/>
    <mergeCell ref="Y23:AE23"/>
    <mergeCell ref="AF24:AP24"/>
    <mergeCell ref="Y22:AE22"/>
    <mergeCell ref="A26:AP26"/>
    <mergeCell ref="A30:AP30"/>
    <mergeCell ref="A29:Q29"/>
    <mergeCell ref="R29:X29"/>
    <mergeCell ref="Y29:AE29"/>
    <mergeCell ref="AF29:AP29"/>
    <mergeCell ref="AF28:AP28"/>
    <mergeCell ref="A27:Q28"/>
    <mergeCell ref="R27:X28"/>
    <mergeCell ref="Y27:AE28"/>
    <mergeCell ref="AF27:AP27"/>
    <mergeCell ref="A10:AP10"/>
    <mergeCell ref="A32:AP32"/>
    <mergeCell ref="A20:Q21"/>
    <mergeCell ref="R20:X21"/>
    <mergeCell ref="Y20:AE21"/>
    <mergeCell ref="AF20:AP20"/>
    <mergeCell ref="AF21:AP21"/>
    <mergeCell ref="A18:J18"/>
    <mergeCell ref="A19:AP19"/>
    <mergeCell ref="A23:Q23"/>
    <mergeCell ref="R23:X23"/>
    <mergeCell ref="AF23:AP23"/>
    <mergeCell ref="A24:Q24"/>
    <mergeCell ref="AJ15:AP15"/>
    <mergeCell ref="A22:Q22"/>
    <mergeCell ref="R22:X22"/>
    <mergeCell ref="AA2:AP2"/>
    <mergeCell ref="A5:AP5"/>
    <mergeCell ref="A7:AP7"/>
    <mergeCell ref="AA3:AJ3"/>
    <mergeCell ref="A9:J9"/>
    <mergeCell ref="K9:Y9"/>
    <mergeCell ref="Z9:AI9"/>
    <mergeCell ref="AJ9:AP9"/>
    <mergeCell ref="AL3:AP3"/>
    <mergeCell ref="A6:AP6"/>
    <mergeCell ref="A8:J8"/>
    <mergeCell ref="K8:AP8"/>
    <mergeCell ref="AG15:AI15"/>
    <mergeCell ref="A15:J15"/>
    <mergeCell ref="K15:N15"/>
    <mergeCell ref="O15:U15"/>
    <mergeCell ref="V15:Y15"/>
    <mergeCell ref="Z15:AF15"/>
  </mergeCells>
  <phoneticPr fontId="0" type="noConversion"/>
  <pageMargins left="0.78740157480314965" right="0.39370078740157483" top="0.39370078740157483" bottom="0.39370078740157483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56</vt:i4>
      </vt:variant>
    </vt:vector>
  </HeadingPairs>
  <TitlesOfParts>
    <vt:vector size="57" baseType="lpstr">
      <vt:lpstr>Бланк</vt:lpstr>
      <vt:lpstr>A_BIRTHDAY</vt:lpstr>
      <vt:lpstr>A_BIRTHPLACE</vt:lpstr>
      <vt:lpstr>A_DATE</vt:lpstr>
      <vt:lpstr>A_DOCDATE</vt:lpstr>
      <vt:lpstr>A_DOCNUM</vt:lpstr>
      <vt:lpstr>A_DOCPLACE</vt:lpstr>
      <vt:lpstr>A_DOCPLACE_P</vt:lpstr>
      <vt:lpstr>A_DOCTYPE</vt:lpstr>
      <vt:lpstr>A_FIO</vt:lpstr>
      <vt:lpstr>A_NUM</vt:lpstr>
      <vt:lpstr>A_PHONE</vt:lpstr>
      <vt:lpstr>A_PHONE_M</vt:lpstr>
      <vt:lpstr>A_POSTADDR</vt:lpstr>
      <vt:lpstr>A_REGADDR</vt:lpstr>
      <vt:lpstr>A_RESIDENT</vt:lpstr>
      <vt:lpstr>A_SEX</vt:lpstr>
      <vt:lpstr>asd</vt:lpstr>
      <vt:lpstr>C_BIRTHDAY</vt:lpstr>
      <vt:lpstr>C_BIRTHPLACE</vt:lpstr>
      <vt:lpstr>C_DATE</vt:lpstr>
      <vt:lpstr>C_DATE_B</vt:lpstr>
      <vt:lpstr>C_DATE_E</vt:lpstr>
      <vt:lpstr>C_DOCDATE</vt:lpstr>
      <vt:lpstr>C_DOCNUM</vt:lpstr>
      <vt:lpstr>C_DOCPLACE</vt:lpstr>
      <vt:lpstr>C_DOCPLACE_P</vt:lpstr>
      <vt:lpstr>C_DOCTYPE</vt:lpstr>
      <vt:lpstr>C_FACTORY_NAME</vt:lpstr>
      <vt:lpstr>C_FIO</vt:lpstr>
      <vt:lpstr>C_FIOLATIN</vt:lpstr>
      <vt:lpstr>C_INN</vt:lpstr>
      <vt:lpstr>C_NUM</vt:lpstr>
      <vt:lpstr>C_PHONE</vt:lpstr>
      <vt:lpstr>C_PHONE_M</vt:lpstr>
      <vt:lpstr>C_POSTADDR</vt:lpstr>
      <vt:lpstr>C_PRIORITY</vt:lpstr>
      <vt:lpstr>C_REASON</vt:lpstr>
      <vt:lpstr>C_REGADDR</vt:lpstr>
      <vt:lpstr>C_RESIDENT</vt:lpstr>
      <vt:lpstr>C_SECRET</vt:lpstr>
      <vt:lpstr>C_SEX</vt:lpstr>
      <vt:lpstr>D_NUM</vt:lpstr>
      <vt:lpstr>D_TYPE</vt:lpstr>
      <vt:lpstr>IB_PHONE</vt:lpstr>
      <vt:lpstr>P_DOLG_1</vt:lpstr>
      <vt:lpstr>P_DOLG_2</vt:lpstr>
      <vt:lpstr>P_DOLG_3</vt:lpstr>
      <vt:lpstr>P_DOLG_4</vt:lpstr>
      <vt:lpstr>P_DOLG_5</vt:lpstr>
      <vt:lpstr>P_FIO_1</vt:lpstr>
      <vt:lpstr>P_FIO_2</vt:lpstr>
      <vt:lpstr>P_FIO_3</vt:lpstr>
      <vt:lpstr>P_FIO_4</vt:lpstr>
      <vt:lpstr>P_FIO_5</vt:lpstr>
      <vt:lpstr>qwe</vt:lpstr>
      <vt:lpstr>Z_DATE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Тарасова Альбина Анатольевна</dc:creator>
  <cp:lastModifiedBy>Тер-Тумасова Евгения Сергеевна</cp:lastModifiedBy>
  <cp:lastPrinted>2020-12-15T10:41:28Z</cp:lastPrinted>
  <dcterms:created xsi:type="dcterms:W3CDTF">1996-10-08T23:32:33Z</dcterms:created>
  <dcterms:modified xsi:type="dcterms:W3CDTF">2022-03-21T09:02:53Z</dcterms:modified>
</cp:coreProperties>
</file>