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ПРАВЛЕНИЕ\корп\2022\"/>
    </mc:Choice>
  </mc:AlternateContent>
  <bookViews>
    <workbookView xWindow="0" yWindow="0" windowWidth="28800" windowHeight="11400"/>
  </bookViews>
  <sheets>
    <sheet name="Бланк" sheetId="3" r:id="rId1"/>
  </sheets>
  <definedNames>
    <definedName name="A_NUM">Бланк!$B$4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IO">Бланк!$AB$4</definedName>
    <definedName name="C_NUM">Бланк!$V$4</definedName>
    <definedName name="D_NUM">Бланк!$A$4</definedName>
    <definedName name="P_DOLG_1">Бланк!$N$3</definedName>
    <definedName name="P_FIO_1">Бланк!$O$3</definedName>
    <definedName name="Z_DATE">Бланк!$W$4</definedName>
  </definedNames>
  <calcPr calcId="162913"/>
</workbook>
</file>

<file path=xl/calcChain.xml><?xml version="1.0" encoding="utf-8"?>
<calcChain xmlns="http://schemas.openxmlformats.org/spreadsheetml/2006/main">
  <c r="P36" i="3" l="1"/>
  <c r="AK35" i="3"/>
  <c r="Y35" i="3"/>
  <c r="P35" i="3"/>
  <c r="AF34" i="3"/>
  <c r="V34" i="3"/>
  <c r="P34" i="3"/>
  <c r="P13" i="3"/>
  <c r="AK12" i="3"/>
  <c r="Y12" i="3"/>
  <c r="P12" i="3"/>
  <c r="AF11" i="3"/>
  <c r="V11" i="3"/>
  <c r="P11" i="3"/>
  <c r="A47" i="3" l="1"/>
  <c r="A18" i="3" l="1"/>
</calcChain>
</file>

<file path=xl/sharedStrings.xml><?xml version="1.0" encoding="utf-8"?>
<sst xmlns="http://schemas.openxmlformats.org/spreadsheetml/2006/main" count="71" uniqueCount="32">
  <si>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</si>
  <si>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</si>
  <si>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Фамилия Имя Отчество</t>
  </si>
  <si>
    <t>(дата)</t>
  </si>
  <si>
    <t>(Фамилия, Инициалы)</t>
  </si>
  <si>
    <t>(подпись)</t>
  </si>
  <si>
    <t>РАСПИСКА</t>
  </si>
  <si>
    <t>ОТМЕТКИ БАНКА</t>
  </si>
  <si>
    <t>Настоящим подтверждаю, что я</t>
  </si>
  <si>
    <t>Претензий к целостности ПИН-конверта не имею.</t>
  </si>
  <si>
    <t>Сдал(а) банковскую карту №:</t>
  </si>
  <si>
    <t>x</t>
  </si>
  <si>
    <t>Заполняется, если сдается перевыпущенная карта</t>
  </si>
  <si>
    <t>10235872</t>
  </si>
  <si>
    <t>40817810500008008700</t>
  </si>
  <si>
    <t>ТЕР-ТУМАСОВА ЕВГЕНИЯ СЕРГЕЕВНА</t>
  </si>
  <si>
    <t>518275******8610</t>
  </si>
  <si>
    <t>31.10.2019</t>
  </si>
  <si>
    <t>Получил(а) ПИН-конверт к банковской карте</t>
  </si>
  <si>
    <t xml:space="preserve">Получил(а) банковскую карту № </t>
  </si>
  <si>
    <t>действующий от имени:</t>
  </si>
  <si>
    <t>на основании:</t>
  </si>
  <si>
    <t>В ПОЛУЧЕНИИ КОРПОРАТИВНОЙ БАНКОВСКОЙ КАРТЫ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</si>
  <si>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</si>
  <si>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</si>
  <si>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</si>
  <si>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</si>
  <si>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</si>
  <si>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</si>
  <si>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</si>
  <si>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</si>
  <si>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 xml:space="preserve">Приложение № 11
к  Правилам предоставления и обслуживания 
расчетных корпоративных карт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</si>
</sst>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dashDot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0" xfId="0" applyFont="1" applyBorder="1" applyAlignment="1"/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0" fillId="0" borderId="0" xfId="0" applyBorder="1" applyAlignment="1"/>
    <xf numFmtId="0" fontId="3" fillId="0" borderId="0" xfId="0" applyFont="1" applyFill="1" applyBorder="1" applyAlignment="1">
      <alignment horizontal="left"/>
    </xf>
    <xf numFmtId="0" fontId="1" fillId="0" borderId="0" xfId="0" applyFont="1" applyFill="1"/>
    <xf numFmtId="0" fontId="9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49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right"/>
    </xf>
    <xf numFmtId="0" fontId="1" fillId="0" borderId="8" xfId="0" applyFont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3" borderId="7" xfId="0" applyFont="1" applyFill="1" applyBorder="1" applyAlignment="1"/>
    <xf numFmtId="0" fontId="1" fillId="3" borderId="6" xfId="0" applyFont="1" applyFill="1" applyBorder="1" applyAlignment="1"/>
    <xf numFmtId="0" fontId="1" fillId="3" borderId="1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9" xfId="0" applyFont="1" applyBorder="1" applyAlignment="1"/>
    <xf numFmtId="0" fontId="0" fillId="0" borderId="9" xfId="0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119138</xdr:colOff>
      <xdr:row>2</xdr:row>
      <xdr:rowOff>62539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63403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23</xdr:row>
      <xdr:rowOff>78828</xdr:rowOff>
    </xdr:from>
    <xdr:ext cx="1853345" cy="634039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2725"/>
          <a:ext cx="1853345" cy="6340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5"/>
  <sheetViews>
    <sheetView tabSelected="1" zoomScale="145" zoomScaleNormal="160" workbookViewId="0">
      <selection activeCell="BB22" sqref="BB22"/>
    </sheetView>
  </sheetViews>
  <sheetFormatPr defaultColWidth="2.140625" defaultRowHeight="11.25" customHeight="1" x14ac:dyDescent="0.2"/>
  <cols>
    <col min="1" max="1" width="2.140625" style="1" customWidth="1"/>
    <col min="2" max="16384" width="2.140625" style="1"/>
  </cols>
  <sheetData>
    <row r="1" spans="1:42" ht="33.75" customHeight="1" x14ac:dyDescent="0.2">
      <c r="AA1" s="76" t="s">
        <v>31</v>
      </c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</row>
    <row r="2" spans="1:42" ht="11.25" customHeight="1" x14ac:dyDescent="0.2">
      <c r="Y2" s="2"/>
      <c r="Z2" s="2"/>
      <c r="AA2" s="59" t="s">
        <v>0</v>
      </c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1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8"/>
      <c r="AA3" s="78"/>
      <c r="AB3" s="79"/>
      <c r="AC3" s="79"/>
      <c r="AD3" s="79"/>
      <c r="AE3" s="79"/>
      <c r="AF3" s="79"/>
      <c r="AG3" s="79"/>
      <c r="AH3" s="79"/>
      <c r="AI3" s="79"/>
      <c r="AJ3" s="79"/>
      <c r="AK3" s="3"/>
      <c r="AL3" s="79"/>
      <c r="AM3" s="79"/>
      <c r="AN3" s="79"/>
      <c r="AO3" s="79"/>
      <c r="AP3" s="80"/>
    </row>
    <row r="4" spans="1:42" ht="11.25" customHeight="1" x14ac:dyDescent="0.2">
      <c r="A4" s="4" t="s">
        <v>13</v>
      </c>
      <c r="B4" s="4" t="s">
        <v>14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 t="s">
        <v>16</v>
      </c>
      <c r="W4" s="4" t="s">
        <v>17</v>
      </c>
      <c r="X4" s="4"/>
      <c r="Y4" s="4"/>
      <c r="Z4" s="4"/>
      <c r="AA4" s="4"/>
      <c r="AB4" s="4" t="s">
        <v>15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7"/>
    </row>
    <row r="5" spans="1:42" ht="11.25" customHeight="1" x14ac:dyDescent="0.2">
      <c r="A5" s="81" t="s">
        <v>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</row>
    <row r="6" spans="1:42" ht="11.25" customHeight="1" x14ac:dyDescent="0.2">
      <c r="A6" s="81" t="s">
        <v>22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</row>
    <row r="7" spans="1:42" ht="11.25" customHeight="1" x14ac:dyDescent="0.2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</row>
    <row r="8" spans="1:42" ht="11.2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1:42" ht="11.25" customHeight="1" x14ac:dyDescent="0.2">
      <c r="A9" s="74" t="s">
        <v>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</row>
    <row r="10" spans="1:42" ht="11.25" customHeight="1" x14ac:dyDescent="0.2">
      <c r="A10" s="66" t="s">
        <v>2</v>
      </c>
      <c r="B10" s="67"/>
      <c r="C10" s="67"/>
      <c r="D10" s="67"/>
      <c r="E10" s="67"/>
      <c r="F10" s="67"/>
      <c r="G10" s="67"/>
      <c r="H10" s="67"/>
      <c r="I10" s="67"/>
      <c r="J10" s="68"/>
      <c r="K10" s="62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4"/>
    </row>
    <row r="11" spans="1:42" ht="11.25" customHeight="1" x14ac:dyDescent="0.2">
      <c r="A11" s="55" t="s">
        <v>23</v>
      </c>
      <c r="B11" s="55"/>
      <c r="C11" s="55"/>
      <c r="D11" s="55"/>
      <c r="E11" s="55"/>
      <c r="F11" s="55"/>
      <c r="G11" s="55"/>
      <c r="H11" s="55"/>
      <c r="I11" s="55"/>
      <c r="J11" s="55"/>
      <c r="K11" s="51" t="s">
        <v>24</v>
      </c>
      <c r="L11" s="51"/>
      <c r="M11" s="51"/>
      <c r="N11" s="51"/>
      <c r="O11" s="51"/>
      <c r="P11" s="46" t="str">
        <f>IF(C_DOCTYPE="Паспорт РФ","þ","¨")</f>
        <v>¨</v>
      </c>
      <c r="Q11" s="53" t="s">
        <v>25</v>
      </c>
      <c r="R11" s="53"/>
      <c r="S11" s="53"/>
      <c r="T11" s="53"/>
      <c r="U11" s="53"/>
      <c r="V11" s="47" t="str">
        <f>IF(AND(C_DOCTYPE&lt;&gt;"Паспорт РФ",NOT(ISBLANK(C_DOCTYPE))),"þ","¨")</f>
        <v>¨</v>
      </c>
      <c r="W11" s="53" t="s">
        <v>26</v>
      </c>
      <c r="X11" s="53"/>
      <c r="Y11" s="53"/>
      <c r="Z11" s="53"/>
      <c r="AA11" s="53"/>
      <c r="AB11" s="53"/>
      <c r="AC11" s="53"/>
      <c r="AD11" s="53"/>
      <c r="AE11" s="53"/>
      <c r="AF11" s="53" t="str">
        <f>IF(C_DOCTYPE&lt;&gt;"Паспорт РФ","" &amp; C_DOCTYPE,"")</f>
        <v/>
      </c>
      <c r="AG11" s="53"/>
      <c r="AH11" s="53"/>
      <c r="AI11" s="53"/>
      <c r="AJ11" s="53"/>
      <c r="AK11" s="53"/>
      <c r="AL11" s="53"/>
      <c r="AM11" s="53"/>
      <c r="AN11" s="53"/>
      <c r="AO11" s="53"/>
      <c r="AP11" s="54"/>
    </row>
    <row r="12" spans="1:42" ht="11.25" customHeight="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6" t="s">
        <v>27</v>
      </c>
      <c r="L12" s="57"/>
      <c r="M12" s="57"/>
      <c r="N12" s="57"/>
      <c r="O12" s="58"/>
      <c r="P12" s="59" t="str">
        <f>IF(ISERR(FIND(" ",C_DOCNUM,1)),"",MID(C_DOCNUM,1,FIND(" ",C_DOCNUM,1)-1))</f>
        <v/>
      </c>
      <c r="Q12" s="60"/>
      <c r="R12" s="60"/>
      <c r="S12" s="61"/>
      <c r="T12" s="56" t="s">
        <v>28</v>
      </c>
      <c r="U12" s="57"/>
      <c r="V12" s="57"/>
      <c r="W12" s="57"/>
      <c r="X12" s="48"/>
      <c r="Y12" s="52" t="str">
        <f>IF(ISERR(FIND(" ",C_DOCNUM,1)),"" &amp; C_DOCNUM,MID(C_DOCNUM,FIND(" ",C_DOCNUM,1)+1,20))</f>
        <v/>
      </c>
      <c r="Z12" s="53"/>
      <c r="AA12" s="53"/>
      <c r="AB12" s="53"/>
      <c r="AC12" s="53"/>
      <c r="AD12" s="53"/>
      <c r="AE12" s="54"/>
      <c r="AF12" s="49" t="s">
        <v>29</v>
      </c>
      <c r="AG12" s="50"/>
      <c r="AH12" s="50"/>
      <c r="AI12" s="50"/>
      <c r="AJ12" s="48"/>
      <c r="AK12" s="62" t="str">
        <f>"" &amp; C_DOCDATE</f>
        <v/>
      </c>
      <c r="AL12" s="63"/>
      <c r="AM12" s="63"/>
      <c r="AN12" s="63"/>
      <c r="AO12" s="63"/>
      <c r="AP12" s="64"/>
    </row>
    <row r="13" spans="1:42" ht="11.25" customHeight="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1" t="s">
        <v>30</v>
      </c>
      <c r="L13" s="51"/>
      <c r="M13" s="51"/>
      <c r="N13" s="51"/>
      <c r="O13" s="51"/>
      <c r="P13" s="52" t="str">
        <f>"" &amp; C_DOCPLACE &amp; " " &amp; C_DOCPLACE_P</f>
        <v xml:space="preserve"> 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4"/>
    </row>
    <row r="14" spans="1:42" s="29" customFormat="1" ht="11.25" customHeight="1" x14ac:dyDescent="0.2">
      <c r="A14" s="88" t="s">
        <v>20</v>
      </c>
      <c r="B14" s="89"/>
      <c r="C14" s="89"/>
      <c r="D14" s="89"/>
      <c r="E14" s="89"/>
      <c r="F14" s="89"/>
      <c r="G14" s="89"/>
      <c r="H14" s="89"/>
      <c r="I14" s="89"/>
      <c r="J14" s="90"/>
      <c r="K14" s="62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4"/>
    </row>
    <row r="15" spans="1:42" ht="11.25" customHeight="1" x14ac:dyDescent="0.2">
      <c r="A15" s="88" t="s">
        <v>21</v>
      </c>
      <c r="B15" s="89"/>
      <c r="C15" s="89"/>
      <c r="D15" s="89"/>
      <c r="E15" s="89"/>
      <c r="F15" s="89"/>
      <c r="G15" s="89"/>
      <c r="H15" s="89"/>
      <c r="I15" s="89"/>
      <c r="J15" s="90"/>
      <c r="K15" s="62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4"/>
    </row>
    <row r="16" spans="1:42" ht="11.25" customHeight="1" x14ac:dyDescent="0.2">
      <c r="A16" s="13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42" ht="11.25" customHeight="1" x14ac:dyDescent="0.2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</row>
    <row r="18" spans="1:42" ht="11.25" customHeight="1" x14ac:dyDescent="0.2">
      <c r="A18" s="69" t="str">
        <f>"Тип расчетной банковской карты: "</f>
        <v xml:space="preserve">Тип расчетной банковской карты: 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</row>
    <row r="19" spans="1:42" ht="11.25" customHeight="1" x14ac:dyDescent="0.2">
      <c r="A19" s="6"/>
      <c r="B19" s="20"/>
      <c r="C19" s="20"/>
      <c r="D19" s="20"/>
      <c r="E19" s="20"/>
      <c r="F19" s="20"/>
      <c r="G19" s="20"/>
      <c r="H19" s="20"/>
      <c r="I19" s="20"/>
      <c r="J19" s="13"/>
      <c r="K19" s="13"/>
      <c r="L19" s="13"/>
      <c r="M19" s="13"/>
      <c r="N19" s="13"/>
      <c r="O19" s="13"/>
      <c r="P19" s="13"/>
      <c r="Q19" s="6"/>
      <c r="R19" s="20"/>
      <c r="S19" s="20"/>
      <c r="T19" s="20"/>
      <c r="U19" s="20"/>
      <c r="V19" s="20"/>
      <c r="W19" s="20"/>
      <c r="X19" s="20"/>
      <c r="Y19" s="13"/>
      <c r="Z19" s="13"/>
      <c r="AA19" s="13"/>
      <c r="AB19" s="13"/>
      <c r="AC19" s="13"/>
      <c r="AD19" s="13"/>
      <c r="AE19" s="13"/>
      <c r="AF19" s="13"/>
      <c r="AG19" s="20"/>
      <c r="AH19" s="20"/>
      <c r="AI19" s="13"/>
      <c r="AJ19" s="13"/>
      <c r="AK19" s="13"/>
      <c r="AL19" s="13"/>
      <c r="AM19" s="13"/>
      <c r="AN19" s="13"/>
      <c r="AO19" s="13"/>
      <c r="AP19" s="13"/>
    </row>
    <row r="20" spans="1:42" ht="11.25" customHeight="1" x14ac:dyDescent="0.2">
      <c r="A20" s="16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</row>
    <row r="21" spans="1:42" ht="11.25" customHeight="1" x14ac:dyDescent="0.2">
      <c r="A21" s="72"/>
      <c r="B21" s="72"/>
      <c r="C21" s="72"/>
      <c r="D21" s="72"/>
      <c r="E21" s="72"/>
      <c r="F21" s="14"/>
      <c r="G21" s="73"/>
      <c r="H21" s="73"/>
      <c r="I21" s="73"/>
      <c r="J21" s="73"/>
      <c r="K21" s="73"/>
      <c r="L21" s="11"/>
      <c r="M21" s="72"/>
      <c r="N21" s="72"/>
      <c r="O21" s="72"/>
      <c r="P21" s="72"/>
      <c r="Q21" s="72"/>
      <c r="R21" s="72"/>
      <c r="S21" s="72"/>
      <c r="T21" s="72"/>
      <c r="U21" s="20"/>
      <c r="V21" s="27"/>
      <c r="W21" s="18"/>
      <c r="X21" s="20"/>
      <c r="Y21" s="27"/>
      <c r="Z21" s="27"/>
      <c r="AA21" s="27"/>
      <c r="AB21" s="27"/>
      <c r="AC21" s="27"/>
      <c r="AD21" s="9"/>
      <c r="AE21" s="82" t="s">
        <v>7</v>
      </c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</row>
    <row r="22" spans="1:42" ht="11.25" customHeight="1" x14ac:dyDescent="0.2">
      <c r="A22" s="65" t="s">
        <v>3</v>
      </c>
      <c r="B22" s="65"/>
      <c r="C22" s="65"/>
      <c r="D22" s="65"/>
      <c r="E22" s="65"/>
      <c r="F22" s="26"/>
      <c r="G22" s="65" t="s">
        <v>5</v>
      </c>
      <c r="H22" s="65"/>
      <c r="I22" s="65"/>
      <c r="J22" s="65"/>
      <c r="K22" s="65"/>
      <c r="L22" s="25"/>
      <c r="M22" s="65" t="s">
        <v>4</v>
      </c>
      <c r="N22" s="65"/>
      <c r="O22" s="65"/>
      <c r="P22" s="65"/>
      <c r="Q22" s="65"/>
      <c r="R22" s="65"/>
      <c r="S22" s="65"/>
      <c r="T22" s="65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ht="69" customHeight="1" x14ac:dyDescent="0.2">
      <c r="A23" s="13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42" ht="11.25" customHeight="1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84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</row>
    <row r="25" spans="1:42" ht="11.25" customHeight="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40"/>
      <c r="Z25" s="40"/>
      <c r="AA25" s="59" t="s">
        <v>0</v>
      </c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1"/>
    </row>
    <row r="26" spans="1:42" ht="11.25" customHeight="1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1"/>
      <c r="O26" s="41"/>
      <c r="P26" s="41"/>
      <c r="Q26" s="41"/>
      <c r="R26" s="41"/>
      <c r="S26" s="41"/>
      <c r="T26" s="41"/>
      <c r="U26" s="41"/>
      <c r="V26" s="41"/>
      <c r="W26" s="42"/>
      <c r="X26" s="39"/>
      <c r="Y26" s="39"/>
      <c r="Z26" s="39"/>
      <c r="AA26" s="78"/>
      <c r="AB26" s="79"/>
      <c r="AC26" s="79"/>
      <c r="AD26" s="79"/>
      <c r="AE26" s="79"/>
      <c r="AF26" s="79"/>
      <c r="AG26" s="79"/>
      <c r="AH26" s="79"/>
      <c r="AI26" s="79"/>
      <c r="AJ26" s="79"/>
      <c r="AK26" s="34"/>
      <c r="AL26" s="79"/>
      <c r="AM26" s="79"/>
      <c r="AN26" s="79"/>
      <c r="AO26" s="79"/>
      <c r="AP26" s="80"/>
    </row>
    <row r="27" spans="1:42" ht="11.25" customHeight="1" x14ac:dyDescent="0.2">
      <c r="A27" s="43" t="s">
        <v>13</v>
      </c>
      <c r="B27" s="43" t="s">
        <v>14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 t="s">
        <v>16</v>
      </c>
      <c r="W27" s="43" t="s">
        <v>17</v>
      </c>
      <c r="X27" s="43"/>
      <c r="Y27" s="43"/>
      <c r="Z27" s="43"/>
      <c r="AA27" s="43"/>
      <c r="AB27" s="43" t="s">
        <v>15</v>
      </c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4"/>
      <c r="AO27" s="39"/>
      <c r="AP27" s="39"/>
    </row>
    <row r="28" spans="1:42" ht="11.25" customHeight="1" x14ac:dyDescent="0.2">
      <c r="A28" s="86" t="s">
        <v>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</row>
    <row r="29" spans="1:42" ht="11.25" customHeight="1" x14ac:dyDescent="0.2">
      <c r="A29" s="86" t="s">
        <v>22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</row>
    <row r="30" spans="1:42" ht="11.25" customHeight="1" x14ac:dyDescent="0.2">
      <c r="A30" s="87" t="s">
        <v>1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</row>
    <row r="31" spans="1:42" ht="11.2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</row>
    <row r="32" spans="1:42" ht="11.25" customHeight="1" x14ac:dyDescent="0.2">
      <c r="A32" s="74" t="s">
        <v>8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</row>
    <row r="33" spans="1:42" ht="11.25" customHeight="1" x14ac:dyDescent="0.2">
      <c r="A33" s="66" t="s">
        <v>2</v>
      </c>
      <c r="B33" s="67"/>
      <c r="C33" s="67"/>
      <c r="D33" s="67"/>
      <c r="E33" s="67"/>
      <c r="F33" s="67"/>
      <c r="G33" s="67"/>
      <c r="H33" s="67"/>
      <c r="I33" s="67"/>
      <c r="J33" s="68"/>
      <c r="K33" s="62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4"/>
    </row>
    <row r="34" spans="1:42" ht="11.25" customHeight="1" x14ac:dyDescent="0.2">
      <c r="A34" s="55" t="s">
        <v>23</v>
      </c>
      <c r="B34" s="55"/>
      <c r="C34" s="55"/>
      <c r="D34" s="55"/>
      <c r="E34" s="55"/>
      <c r="F34" s="55"/>
      <c r="G34" s="55"/>
      <c r="H34" s="55"/>
      <c r="I34" s="55"/>
      <c r="J34" s="55"/>
      <c r="K34" s="51" t="s">
        <v>24</v>
      </c>
      <c r="L34" s="51"/>
      <c r="M34" s="51"/>
      <c r="N34" s="51"/>
      <c r="O34" s="51"/>
      <c r="P34" s="46" t="str">
        <f>IF(C_DOCTYPE="Паспорт РФ","þ","¨")</f>
        <v>¨</v>
      </c>
      <c r="Q34" s="53" t="s">
        <v>25</v>
      </c>
      <c r="R34" s="53"/>
      <c r="S34" s="53"/>
      <c r="T34" s="53"/>
      <c r="U34" s="53"/>
      <c r="V34" s="47" t="str">
        <f>IF(AND(C_DOCTYPE&lt;&gt;"Паспорт РФ",NOT(ISBLANK(C_DOCTYPE))),"þ","¨")</f>
        <v>¨</v>
      </c>
      <c r="W34" s="53" t="s">
        <v>26</v>
      </c>
      <c r="X34" s="53"/>
      <c r="Y34" s="53"/>
      <c r="Z34" s="53"/>
      <c r="AA34" s="53"/>
      <c r="AB34" s="53"/>
      <c r="AC34" s="53"/>
      <c r="AD34" s="53"/>
      <c r="AE34" s="53"/>
      <c r="AF34" s="53" t="str">
        <f>IF(C_DOCTYPE&lt;&gt;"Паспорт РФ","" &amp; C_DOCTYPE,"")</f>
        <v/>
      </c>
      <c r="AG34" s="53"/>
      <c r="AH34" s="53"/>
      <c r="AI34" s="53"/>
      <c r="AJ34" s="53"/>
      <c r="AK34" s="53"/>
      <c r="AL34" s="53"/>
      <c r="AM34" s="53"/>
      <c r="AN34" s="53"/>
      <c r="AO34" s="53"/>
      <c r="AP34" s="54"/>
    </row>
    <row r="35" spans="1:42" ht="11.2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6" t="s">
        <v>27</v>
      </c>
      <c r="L35" s="57"/>
      <c r="M35" s="57"/>
      <c r="N35" s="57"/>
      <c r="O35" s="58"/>
      <c r="P35" s="59" t="str">
        <f>IF(ISERR(FIND(" ",C_DOCNUM,1)),"",MID(C_DOCNUM,1,FIND(" ",C_DOCNUM,1)-1))</f>
        <v/>
      </c>
      <c r="Q35" s="60"/>
      <c r="R35" s="60"/>
      <c r="S35" s="61"/>
      <c r="T35" s="56" t="s">
        <v>28</v>
      </c>
      <c r="U35" s="57"/>
      <c r="V35" s="57"/>
      <c r="W35" s="57"/>
      <c r="X35" s="48"/>
      <c r="Y35" s="52" t="str">
        <f>IF(ISERR(FIND(" ",C_DOCNUM,1)),"" &amp; C_DOCNUM,MID(C_DOCNUM,FIND(" ",C_DOCNUM,1)+1,20))</f>
        <v/>
      </c>
      <c r="Z35" s="53"/>
      <c r="AA35" s="53"/>
      <c r="AB35" s="53"/>
      <c r="AC35" s="53"/>
      <c r="AD35" s="53"/>
      <c r="AE35" s="54"/>
      <c r="AF35" s="49" t="s">
        <v>29</v>
      </c>
      <c r="AG35" s="50"/>
      <c r="AH35" s="50"/>
      <c r="AI35" s="50"/>
      <c r="AJ35" s="48"/>
      <c r="AK35" s="62" t="str">
        <f>"" &amp; C_DOCDATE</f>
        <v/>
      </c>
      <c r="AL35" s="63"/>
      <c r="AM35" s="63"/>
      <c r="AN35" s="63"/>
      <c r="AO35" s="63"/>
      <c r="AP35" s="64"/>
    </row>
    <row r="36" spans="1:42" ht="11.25" customHeight="1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1" t="s">
        <v>30</v>
      </c>
      <c r="L36" s="51"/>
      <c r="M36" s="51"/>
      <c r="N36" s="51"/>
      <c r="O36" s="51"/>
      <c r="P36" s="52" t="str">
        <f>"" &amp; C_DOCPLACE &amp; " " &amp; C_DOCPLACE_P</f>
        <v xml:space="preserve"> </v>
      </c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4"/>
    </row>
    <row r="37" spans="1:42" s="29" customFormat="1" ht="11.25" customHeight="1" x14ac:dyDescent="0.2">
      <c r="A37" s="88" t="s">
        <v>20</v>
      </c>
      <c r="B37" s="89"/>
      <c r="C37" s="89"/>
      <c r="D37" s="89"/>
      <c r="E37" s="89"/>
      <c r="F37" s="89"/>
      <c r="G37" s="89"/>
      <c r="H37" s="89"/>
      <c r="I37" s="89"/>
      <c r="J37" s="90"/>
      <c r="K37" s="62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4"/>
    </row>
    <row r="38" spans="1:42" ht="11.25" customHeight="1" x14ac:dyDescent="0.2">
      <c r="A38" s="88" t="s">
        <v>21</v>
      </c>
      <c r="B38" s="89"/>
      <c r="C38" s="89"/>
      <c r="D38" s="89"/>
      <c r="E38" s="89"/>
      <c r="F38" s="89"/>
      <c r="G38" s="89"/>
      <c r="H38" s="89"/>
      <c r="I38" s="89"/>
      <c r="J38" s="90"/>
      <c r="K38" s="62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4"/>
    </row>
    <row r="39" spans="1:42" ht="11.2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1:42" ht="9.9499999999999993" customHeight="1" x14ac:dyDescent="0.2">
      <c r="A40" s="69" t="s">
        <v>18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1"/>
    </row>
    <row r="41" spans="1:42" ht="9.9499999999999993" customHeight="1" x14ac:dyDescent="0.2">
      <c r="A41" s="35" t="s">
        <v>9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7"/>
    </row>
    <row r="42" spans="1:42" ht="9.9499999999999993" customHeight="1" x14ac:dyDescent="0.2">
      <c r="A42" s="31"/>
      <c r="B42" s="3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ht="9.9499999999999993" customHeight="1" x14ac:dyDescent="0.2">
      <c r="A43" s="72"/>
      <c r="B43" s="72"/>
      <c r="C43" s="72"/>
      <c r="D43" s="72"/>
      <c r="E43" s="72"/>
      <c r="F43" s="14"/>
      <c r="G43" s="73"/>
      <c r="H43" s="73"/>
      <c r="I43" s="73"/>
      <c r="J43" s="73"/>
      <c r="K43" s="73"/>
      <c r="L43" s="11"/>
      <c r="M43" s="72"/>
      <c r="N43" s="72"/>
      <c r="O43" s="72"/>
      <c r="P43" s="72"/>
      <c r="Q43" s="72"/>
      <c r="R43" s="72"/>
      <c r="S43" s="72"/>
      <c r="T43" s="72"/>
      <c r="U43" s="20"/>
      <c r="V43" s="27"/>
      <c r="W43" s="18"/>
      <c r="X43" s="20"/>
      <c r="Y43" s="27"/>
      <c r="Z43" s="27"/>
      <c r="AA43" s="27"/>
      <c r="AB43" s="27"/>
      <c r="AC43" s="27"/>
      <c r="AD43" s="9"/>
      <c r="AE43" s="82" t="s">
        <v>7</v>
      </c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</row>
    <row r="44" spans="1:42" ht="11.25" customHeight="1" x14ac:dyDescent="0.2">
      <c r="A44" s="65" t="s">
        <v>3</v>
      </c>
      <c r="B44" s="65"/>
      <c r="C44" s="65"/>
      <c r="D44" s="65"/>
      <c r="E44" s="65"/>
      <c r="F44" s="26"/>
      <c r="G44" s="65" t="s">
        <v>5</v>
      </c>
      <c r="H44" s="65"/>
      <c r="I44" s="65"/>
      <c r="J44" s="65"/>
      <c r="K44" s="65"/>
      <c r="L44" s="32"/>
      <c r="M44" s="65" t="s">
        <v>4</v>
      </c>
      <c r="N44" s="65"/>
      <c r="O44" s="65"/>
      <c r="P44" s="65"/>
      <c r="Q44" s="65"/>
      <c r="R44" s="65"/>
      <c r="S44" s="65"/>
      <c r="T44" s="65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ht="11.25" customHeight="1" x14ac:dyDescent="0.2">
      <c r="A45" s="31"/>
      <c r="B45" s="3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</row>
    <row r="46" spans="1:42" ht="11.25" customHeight="1" x14ac:dyDescent="0.2">
      <c r="A46" s="69" t="s">
        <v>19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1"/>
    </row>
    <row r="47" spans="1:42" ht="11.25" customHeight="1" x14ac:dyDescent="0.2">
      <c r="A47" s="69" t="str">
        <f>"Тип расчетной банковской карты: "</f>
        <v xml:space="preserve">Тип расчетной банковской карты: 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1"/>
    </row>
    <row r="48" spans="1:42" ht="11.25" customHeight="1" x14ac:dyDescent="0.2">
      <c r="A48" s="6"/>
      <c r="B48" s="20"/>
      <c r="C48" s="20"/>
      <c r="D48" s="20"/>
      <c r="E48" s="20"/>
      <c r="F48" s="20"/>
      <c r="G48" s="20"/>
      <c r="H48" s="20"/>
      <c r="I48" s="20"/>
      <c r="J48" s="31"/>
      <c r="K48" s="31"/>
      <c r="L48" s="31"/>
      <c r="M48" s="31"/>
      <c r="N48" s="31"/>
      <c r="O48" s="31"/>
      <c r="P48" s="31"/>
      <c r="Q48" s="6"/>
      <c r="R48" s="20"/>
      <c r="S48" s="20"/>
      <c r="T48" s="20"/>
      <c r="U48" s="20"/>
      <c r="V48" s="20"/>
      <c r="W48" s="20"/>
      <c r="X48" s="20"/>
      <c r="Y48" s="31"/>
      <c r="Z48" s="31"/>
      <c r="AA48" s="31"/>
      <c r="AB48" s="31"/>
      <c r="AC48" s="31"/>
      <c r="AD48" s="31"/>
      <c r="AE48" s="31"/>
      <c r="AF48" s="31"/>
      <c r="AG48" s="20"/>
      <c r="AH48" s="20"/>
      <c r="AI48" s="31"/>
      <c r="AJ48" s="31"/>
      <c r="AK48" s="31"/>
      <c r="AL48" s="31"/>
      <c r="AM48" s="31"/>
      <c r="AN48" s="31"/>
      <c r="AO48" s="31"/>
      <c r="AP48" s="31"/>
    </row>
    <row r="49" spans="1:42" ht="11.25" customHeight="1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</row>
    <row r="50" spans="1:42" ht="11.25" customHeight="1" x14ac:dyDescent="0.2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</row>
    <row r="51" spans="1:42" ht="11.25" customHeight="1" x14ac:dyDescent="0.2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</row>
    <row r="52" spans="1:42" ht="11.25" customHeight="1" x14ac:dyDescent="0.2">
      <c r="A52" s="33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</row>
    <row r="53" spans="1:42" ht="11.25" customHeight="1" x14ac:dyDescent="0.2">
      <c r="A53" s="72"/>
      <c r="B53" s="72"/>
      <c r="C53" s="72"/>
      <c r="D53" s="72"/>
      <c r="E53" s="72"/>
      <c r="F53" s="14"/>
      <c r="G53" s="73"/>
      <c r="H53" s="73"/>
      <c r="I53" s="73"/>
      <c r="J53" s="73"/>
      <c r="K53" s="73"/>
      <c r="L53" s="11"/>
      <c r="M53" s="72"/>
      <c r="N53" s="72"/>
      <c r="O53" s="72"/>
      <c r="P53" s="72"/>
      <c r="Q53" s="72"/>
      <c r="R53" s="72"/>
      <c r="S53" s="72"/>
      <c r="T53" s="72"/>
      <c r="U53" s="20"/>
      <c r="V53" s="27"/>
      <c r="W53" s="18"/>
      <c r="X53" s="20"/>
      <c r="Y53" s="27"/>
      <c r="Z53" s="27"/>
      <c r="AA53" s="27"/>
      <c r="AB53" s="27"/>
      <c r="AC53" s="27"/>
      <c r="AD53" s="9"/>
      <c r="AE53" s="82" t="s">
        <v>7</v>
      </c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</row>
    <row r="54" spans="1:42" ht="11.25" customHeight="1" x14ac:dyDescent="0.2">
      <c r="A54" s="65" t="s">
        <v>3</v>
      </c>
      <c r="B54" s="65"/>
      <c r="C54" s="65"/>
      <c r="D54" s="65"/>
      <c r="E54" s="65"/>
      <c r="F54" s="26"/>
      <c r="G54" s="65" t="s">
        <v>5</v>
      </c>
      <c r="H54" s="65"/>
      <c r="I54" s="65"/>
      <c r="J54" s="65"/>
      <c r="K54" s="65"/>
      <c r="L54" s="32"/>
      <c r="M54" s="65" t="s">
        <v>4</v>
      </c>
      <c r="N54" s="65"/>
      <c r="O54" s="65"/>
      <c r="P54" s="65"/>
      <c r="Q54" s="65"/>
      <c r="R54" s="65"/>
      <c r="S54" s="65"/>
      <c r="T54" s="65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ht="11.25" customHeight="1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</row>
    <row r="56" spans="1:42" ht="11.25" customHeight="1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</row>
    <row r="57" spans="1:42" ht="11.25" customHeight="1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</row>
    <row r="58" spans="1:42" ht="11.25" customHeight="1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</row>
    <row r="59" spans="1:42" ht="11.25" customHeight="1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</row>
    <row r="60" spans="1:42" ht="11.25" customHeight="1" x14ac:dyDescent="0.2">
      <c r="A60" s="31"/>
      <c r="B60" s="33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spans="1:42" ht="11.25" customHeight="1" x14ac:dyDescent="0.2">
      <c r="A61" s="83" t="s">
        <v>12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</row>
    <row r="62" spans="1:42" ht="11.25" customHeight="1" x14ac:dyDescent="0.2">
      <c r="A62" s="69" t="s">
        <v>10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1"/>
      <c r="M62" s="28"/>
      <c r="N62" s="19"/>
      <c r="O62" s="19"/>
      <c r="P62" s="19"/>
      <c r="Q62" s="19"/>
      <c r="R62" s="19"/>
      <c r="S62" s="19"/>
      <c r="T62" s="30" t="s">
        <v>11</v>
      </c>
      <c r="U62" s="30" t="s">
        <v>11</v>
      </c>
      <c r="V62" s="30" t="s">
        <v>11</v>
      </c>
      <c r="W62" s="30" t="s">
        <v>11</v>
      </c>
      <c r="X62" s="30" t="s">
        <v>11</v>
      </c>
      <c r="Y62" s="30" t="s">
        <v>11</v>
      </c>
      <c r="Z62" s="19"/>
      <c r="AA62" s="19"/>
      <c r="AB62" s="19"/>
      <c r="AC62" s="23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1:42" ht="11.25" customHeight="1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</row>
    <row r="64" spans="1:42" ht="12.75" customHeight="1" x14ac:dyDescent="0.2">
      <c r="A64" s="72"/>
      <c r="B64" s="72"/>
      <c r="C64" s="72"/>
      <c r="D64" s="72"/>
      <c r="E64" s="72"/>
      <c r="F64" s="14"/>
      <c r="G64" s="73"/>
      <c r="H64" s="73"/>
      <c r="I64" s="73"/>
      <c r="J64" s="73"/>
      <c r="K64" s="73"/>
      <c r="L64" s="11"/>
      <c r="M64" s="72"/>
      <c r="N64" s="72"/>
      <c r="O64" s="72"/>
      <c r="P64" s="72"/>
      <c r="Q64" s="72"/>
      <c r="R64" s="72"/>
      <c r="S64" s="72"/>
      <c r="T64" s="72"/>
      <c r="U64" s="20"/>
      <c r="V64" s="27"/>
      <c r="W64" s="18"/>
      <c r="X64" s="20"/>
      <c r="Y64" s="27"/>
      <c r="Z64" s="27"/>
      <c r="AA64" s="27"/>
      <c r="AB64" s="27"/>
      <c r="AC64" s="27"/>
      <c r="AD64" s="9"/>
      <c r="AE64" s="82" t="s">
        <v>7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</row>
    <row r="65" spans="1:42" ht="11.25" customHeight="1" x14ac:dyDescent="0.2">
      <c r="A65" s="65" t="s">
        <v>3</v>
      </c>
      <c r="B65" s="65"/>
      <c r="C65" s="65"/>
      <c r="D65" s="65"/>
      <c r="E65" s="65"/>
      <c r="F65" s="26"/>
      <c r="G65" s="65" t="s">
        <v>5</v>
      </c>
      <c r="H65" s="65"/>
      <c r="I65" s="65"/>
      <c r="J65" s="65"/>
      <c r="K65" s="65"/>
      <c r="L65" s="32"/>
      <c r="M65" s="65" t="s">
        <v>4</v>
      </c>
      <c r="N65" s="65"/>
      <c r="O65" s="65"/>
      <c r="P65" s="65"/>
      <c r="Q65" s="65"/>
      <c r="R65" s="65"/>
      <c r="S65" s="65"/>
      <c r="T65" s="65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ht="11.25" customHeight="1" x14ac:dyDescent="0.2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</row>
    <row r="67" spans="1:42" ht="11.25" customHeight="1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</row>
    <row r="68" spans="1:42" ht="11.25" customHeight="1" x14ac:dyDescent="0.2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</row>
    <row r="69" spans="1:42" ht="11.25" customHeight="1" x14ac:dyDescent="0.2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 ht="11.25" customHeight="1" x14ac:dyDescent="0.2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</row>
    <row r="75" spans="1:42" ht="11.25" customHeight="1" x14ac:dyDescent="0.2">
      <c r="A75" s="15"/>
      <c r="B75" s="24"/>
      <c r="C75" s="24"/>
      <c r="D75" s="24"/>
      <c r="E75" s="24"/>
      <c r="F75" s="24"/>
      <c r="G75" s="24"/>
      <c r="H75" s="24"/>
      <c r="I75" s="24"/>
      <c r="J75" s="13"/>
      <c r="K75" s="13"/>
      <c r="L75" s="13"/>
      <c r="M75" s="13"/>
      <c r="N75" s="13"/>
      <c r="O75" s="13"/>
      <c r="P75" s="13"/>
      <c r="Q75" s="15"/>
      <c r="R75" s="24"/>
      <c r="S75" s="24"/>
      <c r="T75" s="24"/>
      <c r="U75" s="24"/>
      <c r="V75" s="24"/>
      <c r="W75" s="24"/>
      <c r="X75" s="24"/>
      <c r="Y75" s="13"/>
      <c r="Z75" s="13"/>
      <c r="AA75" s="13"/>
      <c r="AB75" s="13"/>
      <c r="AC75" s="13"/>
      <c r="AD75" s="13"/>
      <c r="AE75" s="13"/>
      <c r="AF75" s="13"/>
      <c r="AG75" s="24"/>
      <c r="AH75" s="24"/>
      <c r="AI75" s="13"/>
      <c r="AJ75" s="13"/>
      <c r="AK75" s="13"/>
      <c r="AL75" s="13"/>
      <c r="AM75" s="13"/>
      <c r="AN75" s="13"/>
      <c r="AO75" s="13"/>
      <c r="AP75" s="13"/>
    </row>
  </sheetData>
  <mergeCells count="90">
    <mergeCell ref="A14:J14"/>
    <mergeCell ref="K14:AP14"/>
    <mergeCell ref="A15:J15"/>
    <mergeCell ref="K15:AP15"/>
    <mergeCell ref="A54:E54"/>
    <mergeCell ref="G54:K54"/>
    <mergeCell ref="M54:T54"/>
    <mergeCell ref="A49:AP49"/>
    <mergeCell ref="A50:AP50"/>
    <mergeCell ref="A51:AP51"/>
    <mergeCell ref="A53:E53"/>
    <mergeCell ref="G53:K53"/>
    <mergeCell ref="M53:T53"/>
    <mergeCell ref="AE53:AP53"/>
    <mergeCell ref="A44:E44"/>
    <mergeCell ref="G44:K44"/>
    <mergeCell ref="A47:AP47"/>
    <mergeCell ref="K33:AP33"/>
    <mergeCell ref="A40:AP40"/>
    <mergeCell ref="A43:E43"/>
    <mergeCell ref="G43:K43"/>
    <mergeCell ref="M43:T43"/>
    <mergeCell ref="AE43:AP43"/>
    <mergeCell ref="A37:J37"/>
    <mergeCell ref="K37:AP37"/>
    <mergeCell ref="A38:J38"/>
    <mergeCell ref="K38:AP38"/>
    <mergeCell ref="A30:AP30"/>
    <mergeCell ref="A32:AP32"/>
    <mergeCell ref="A33:J33"/>
    <mergeCell ref="M44:T44"/>
    <mergeCell ref="A46:AP46"/>
    <mergeCell ref="AA25:AP25"/>
    <mergeCell ref="AA26:AJ26"/>
    <mergeCell ref="AL26:AP26"/>
    <mergeCell ref="A28:AP28"/>
    <mergeCell ref="A29:AP29"/>
    <mergeCell ref="AE64:AP64"/>
    <mergeCell ref="A61:AP61"/>
    <mergeCell ref="A62:L62"/>
    <mergeCell ref="A64:E64"/>
    <mergeCell ref="G64:K64"/>
    <mergeCell ref="M64:T64"/>
    <mergeCell ref="A9:AP9"/>
    <mergeCell ref="A7:AP7"/>
    <mergeCell ref="AA1:AP1"/>
    <mergeCell ref="AA3:AJ3"/>
    <mergeCell ref="AL3:AP3"/>
    <mergeCell ref="AA2:AP2"/>
    <mergeCell ref="A5:AP5"/>
    <mergeCell ref="A6:AP6"/>
    <mergeCell ref="A65:E65"/>
    <mergeCell ref="G65:K65"/>
    <mergeCell ref="M65:T65"/>
    <mergeCell ref="A10:J10"/>
    <mergeCell ref="K10:AP10"/>
    <mergeCell ref="A17:AP17"/>
    <mergeCell ref="A21:E21"/>
    <mergeCell ref="G21:K21"/>
    <mergeCell ref="A22:E22"/>
    <mergeCell ref="G22:K22"/>
    <mergeCell ref="M22:T22"/>
    <mergeCell ref="A18:AP18"/>
    <mergeCell ref="M21:T21"/>
    <mergeCell ref="A11:J13"/>
    <mergeCell ref="K11:O11"/>
    <mergeCell ref="Q11:U11"/>
    <mergeCell ref="W11:AE11"/>
    <mergeCell ref="AF11:AP11"/>
    <mergeCell ref="K12:O12"/>
    <mergeCell ref="P12:S12"/>
    <mergeCell ref="T12:W12"/>
    <mergeCell ref="Y12:AE12"/>
    <mergeCell ref="AK12:AP12"/>
    <mergeCell ref="K13:O13"/>
    <mergeCell ref="P13:AP13"/>
    <mergeCell ref="A34:J36"/>
    <mergeCell ref="K34:O34"/>
    <mergeCell ref="Q34:U34"/>
    <mergeCell ref="W34:AE34"/>
    <mergeCell ref="AF34:AP34"/>
    <mergeCell ref="K35:O35"/>
    <mergeCell ref="P35:S35"/>
    <mergeCell ref="T35:W35"/>
    <mergeCell ref="Y35:AE35"/>
    <mergeCell ref="AK35:AP35"/>
    <mergeCell ref="K36:O36"/>
    <mergeCell ref="P36:AP36"/>
    <mergeCell ref="AE21:AP21"/>
    <mergeCell ref="AA24:AP24"/>
  </mergeCells>
  <phoneticPr fontId="0" type="noConversion"/>
  <pageMargins left="0.78740157480314965" right="0.39370078740157483" top="0.39370078740157483" bottom="0.39370078740157483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Бланк</vt:lpstr>
      <vt:lpstr>A_NUM</vt:lpstr>
      <vt:lpstr>C_DOCDATE</vt:lpstr>
      <vt:lpstr>C_DOCNUM</vt:lpstr>
      <vt:lpstr>C_DOCPLACE</vt:lpstr>
      <vt:lpstr>C_DOCPLACE_P</vt:lpstr>
      <vt:lpstr>C_DOCTYPE</vt:lpstr>
      <vt:lpstr>C_FIO</vt:lpstr>
      <vt:lpstr>C_NUM</vt:lpstr>
      <vt:lpstr>D_NUM</vt:lpstr>
      <vt:lpstr>P_DOLG_1</vt:lpstr>
      <vt:lpstr>P_FIO_1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Тер-Тумасова Евгения Сергеевна</dc:creator>
  <cp:lastModifiedBy>Тер-Тумасова Евгения Сергеевна</cp:lastModifiedBy>
  <cp:lastPrinted>2021-03-04T07:31:13Z</cp:lastPrinted>
  <dcterms:created xsi:type="dcterms:W3CDTF">1996-10-08T23:32:33Z</dcterms:created>
  <dcterms:modified xsi:type="dcterms:W3CDTF">2022-03-21T09:07:31Z</dcterms:modified>
</cp:coreProperties>
</file>