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K:\УПС\Заявления по картам с 2019 года\с 16.03.2026\"/>
    </mc:Choice>
  </mc:AlternateContent>
  <bookViews>
    <workbookView xWindow="120" yWindow="240" windowWidth="9720" windowHeight="7200"/>
  </bookViews>
  <sheets>
    <sheet name="Бланк" sheetId="3" r:id="rId1"/>
  </sheets>
  <definedNames>
    <definedName name="A_BIRTHDAY">Бланк!$G$4</definedName>
    <definedName name="A_BIRTHPLACE">Бланк!$H$4</definedName>
    <definedName name="A_DATE">Бланк!$C$4</definedName>
    <definedName name="A_DOCDATE">Бланк!$K$4</definedName>
    <definedName name="A_DOCNUM">Бланк!$J$4</definedName>
    <definedName name="A_DOCPLACE">Бланк!$L$4</definedName>
    <definedName name="A_DOCPLACE_P">Бланк!$M$4</definedName>
    <definedName name="A_DOCTYPE">Бланк!$I$4</definedName>
    <definedName name="A_FACTORY_NAME">Бланк!$M$3</definedName>
    <definedName name="A_FIO">Бланк!$D$4</definedName>
    <definedName name="A_INN">Бланк!$J$3</definedName>
    <definedName name="A_MKDATE">Бланк!$D$3</definedName>
    <definedName name="A_MKNUM">Бланк!$C$3</definedName>
    <definedName name="A_NUM">Бланк!$B$4</definedName>
    <definedName name="A_OTHDATE">Бланк!$I$3</definedName>
    <definedName name="A_OTHNUM">Бланк!$H$3</definedName>
    <definedName name="A_PHONE">Бланк!$K$3</definedName>
    <definedName name="A_PHONE_M">Бланк!$L$3</definedName>
    <definedName name="A_POSTADDR">Бланк!$O$4</definedName>
    <definedName name="A_REGADDR">Бланк!$N$4</definedName>
    <definedName name="A_RESIDENT">Бланк!$E$4</definedName>
    <definedName name="A_RESIDENT_C_NAME">Бланк!$E$3</definedName>
    <definedName name="A_SEX">Бланк!$F$4</definedName>
    <definedName name="A_VIDATE">Бланк!$G$3</definedName>
    <definedName name="A_VINUM">Бланк!$F$3</definedName>
    <definedName name="ACC">Бланк!#REF!</definedName>
    <definedName name="ACC_2">Бланк!#REF!</definedName>
    <definedName name="ACCDATE">Бланк!#REF!</definedName>
    <definedName name="ACCDATE_2">Бланк!#REF!</definedName>
    <definedName name="asd">Бланк!$A$7</definedName>
    <definedName name="BIRTHDAY">Бланк!#REF!</definedName>
    <definedName name="BIRTHPLACE">Бланк!#REF!</definedName>
    <definedName name="C_BIRTHDAY">Бланк!$AD$4</definedName>
    <definedName name="C_BIRTHPLACE">Бланк!$AE$4</definedName>
    <definedName name="C_DATE">Бланк!$P$4</definedName>
    <definedName name="C_DATE_B">Бланк!$W$4</definedName>
    <definedName name="C_DATE_E">Бланк!$X$4</definedName>
    <definedName name="C_DOCDATE">Бланк!$AH$4</definedName>
    <definedName name="C_DOCNUM">Бланк!$AG$4</definedName>
    <definedName name="C_DOCPLACE">Бланк!$AI$4</definedName>
    <definedName name="C_DOCPLACE_P">Бланк!$AJ$4</definedName>
    <definedName name="C_DOCTYPE">Бланк!$AF$4</definedName>
    <definedName name="C_FACTORY_NAME">Бланк!$AM$4</definedName>
    <definedName name="C_FIO">Бланк!$AB$4</definedName>
    <definedName name="C_FIOLATIN">Бланк!$Y$4</definedName>
    <definedName name="C_GDL">Бланк!#REF!</definedName>
    <definedName name="C_INN">Бланк!$S$4</definedName>
    <definedName name="C_IPDL">Бланк!#REF!</definedName>
    <definedName name="C_MKDATE">Бланк!$B$3</definedName>
    <definedName name="C_MKNUM">Бланк!$A$3</definedName>
    <definedName name="C_NUM">Бланк!$V$4</definedName>
    <definedName name="C_PHONE">Бланк!$T$4</definedName>
    <definedName name="C_PHONE_M">Бланк!$U$4</definedName>
    <definedName name="C_PMODL">Бланк!#REF!</definedName>
    <definedName name="C_POSTADDR">Бланк!$AL$4</definedName>
    <definedName name="C_PRIORITY">Бланк!$Z$4</definedName>
    <definedName name="C_REASON">Бланк!$AA$4</definedName>
    <definedName name="C_REGADDR">Бланк!$AK$4</definedName>
    <definedName name="C_RESIDENT">Бланк!$AC$4</definedName>
    <definedName name="C_SECRET">Бланк!$Q$4</definedName>
    <definedName name="C_SEX">Бланк!$R$4</definedName>
    <definedName name="CARD_NUM">Бланк!#REF!</definedName>
    <definedName name="CARD_NUM_2">Бланк!#REF!</definedName>
    <definedName name="CARDBEGINDATE">Бланк!#REF!</definedName>
    <definedName name="CARDBEGINDATE_2">Бланк!#REF!</definedName>
    <definedName name="CARDNUM">Бланк!#REF!</definedName>
    <definedName name="CARDNUM_2">Бланк!#REF!</definedName>
    <definedName name="D_NUM">Бланк!$A$4</definedName>
    <definedName name="D_TYPE">Бланк!$X$3</definedName>
    <definedName name="F_NAME">Бланк!#REF!</definedName>
    <definedName name="F_PHONE">Бланк!#REF!</definedName>
    <definedName name="FIO_LATIN">Бланк!#REF!</definedName>
    <definedName name="FIO_LATIN_2">Бланк!#REF!</definedName>
    <definedName name="FIRSTNAME">Бланк!#REF!</definedName>
    <definedName name="FIRSTNAME_2">Бланк!#REF!</definedName>
    <definedName name="HOMEADDRES">Бланк!#REF!</definedName>
    <definedName name="IB_PHONE">Бланк!$Y$3</definedName>
    <definedName name="IPDL">Бланк!#REF!</definedName>
    <definedName name="IPDL_2">Бланк!#REF!</definedName>
    <definedName name="N_DOG">Бланк!#REF!</definedName>
    <definedName name="P_DOLG_1">Бланк!$N$3</definedName>
    <definedName name="P_DOLG_2">Бланк!$P$3</definedName>
    <definedName name="P_DOLG_3">Бланк!$R$3</definedName>
    <definedName name="P_DOLG_4">Бланк!$T$3</definedName>
    <definedName name="P_DOLG_5">Бланк!$V$3</definedName>
    <definedName name="P_FIO_1">Бланк!$O$3</definedName>
    <definedName name="P_FIO_2">Бланк!$Q$3</definedName>
    <definedName name="P_FIO_3">Бланк!$S$3</definedName>
    <definedName name="P_FIO_4">Бланк!$U$3</definedName>
    <definedName name="P_FIO_5">Бланк!$W$3</definedName>
    <definedName name="PDL">Бланк!#REF!</definedName>
    <definedName name="PDL_2">Бланк!#REF!</definedName>
    <definedName name="POSTADDRES">Бланк!#REF!</definedName>
    <definedName name="qwe">Бланк!$F$7</definedName>
    <definedName name="RIPDL">Бланк!#REF!</definedName>
    <definedName name="RIPDL_2">Бланк!#REF!</definedName>
    <definedName name="SECONDNAME">Бланк!#REF!</definedName>
    <definedName name="SECONDNAME_2">Бланк!#REF!</definedName>
    <definedName name="Sign1">Бланк!#REF!</definedName>
    <definedName name="Sign1d">Бланк!#REF!</definedName>
    <definedName name="Sign2">Бланк!#REF!</definedName>
    <definedName name="Sign2d">Бланк!#REF!</definedName>
    <definedName name="Sign3">Бланк!#REF!</definedName>
    <definedName name="Sign3d">Бланк!#REF!</definedName>
    <definedName name="SURNAME">Бланк!#REF!</definedName>
    <definedName name="SURNAME_2">Бланк!#REF!</definedName>
    <definedName name="Z_DATE">Бланк!$AN$4</definedName>
  </definedNames>
  <calcPr calcId="162913"/>
</workbook>
</file>

<file path=xl/calcChain.xml><?xml version="1.0" encoding="utf-8"?>
<calcChain xmlns="http://schemas.openxmlformats.org/spreadsheetml/2006/main">
  <c r="A13" i="3" l="1"/>
  <c r="S21" i="3" l="1"/>
  <c r="P11" i="3"/>
  <c r="AK10" i="3"/>
  <c r="Y10" i="3"/>
  <c r="P10" i="3"/>
  <c r="AF9" i="3"/>
  <c r="V9" i="3"/>
  <c r="P9" i="3"/>
  <c r="W27" i="3"/>
  <c r="A21" i="3"/>
  <c r="AI27" i="3"/>
  <c r="A27" i="3"/>
  <c r="A15" i="3"/>
  <c r="AL3" i="3"/>
  <c r="AA3" i="3"/>
  <c r="K8" i="3"/>
</calcChain>
</file>

<file path=xl/sharedStrings.xml><?xml version="1.0" encoding="utf-8"?>
<sst xmlns="http://schemas.openxmlformats.org/spreadsheetml/2006/main" count="38" uniqueCount="33">
  <si>
    <t>/</t>
  </si>
  <si>
    <t>Служебные отметки Банка (договор / счет)</t>
  </si>
  <si>
    <r>
      <t xml:space="preserve"> ( заполняется печатными буквами, необходимые пункты выделяются знаком </t>
    </r>
    <r>
      <rPr>
        <sz val="6"/>
        <rFont val="Wingdings"/>
        <charset val="2"/>
      </rPr>
      <t>û</t>
    </r>
    <r>
      <rPr>
        <sz val="6"/>
        <rFont val="Arial"/>
        <family val="2"/>
        <charset val="204"/>
      </rPr>
      <t xml:space="preserve"> или </t>
    </r>
    <r>
      <rPr>
        <sz val="6"/>
        <rFont val="Wingdings"/>
        <charset val="2"/>
      </rPr>
      <t>ü</t>
    </r>
    <r>
      <rPr>
        <sz val="6"/>
        <rFont val="Arial"/>
        <family val="2"/>
        <charset val="204"/>
      </rPr>
      <t>)</t>
    </r>
  </si>
  <si>
    <t>ЗАЯВЛЕНИЕ</t>
  </si>
  <si>
    <t>Фамилия Имя Отчество</t>
  </si>
  <si>
    <t>Документ, удостоверяющий личность</t>
  </si>
  <si>
    <t>тип документа</t>
  </si>
  <si>
    <t>Паспорт РФ</t>
  </si>
  <si>
    <t>Иной документ (указать):</t>
  </si>
  <si>
    <t>серия</t>
  </si>
  <si>
    <t>номер</t>
  </si>
  <si>
    <t>когда выдан</t>
  </si>
  <si>
    <t>кем выдан</t>
  </si>
  <si>
    <t>(дата)</t>
  </si>
  <si>
    <t>(подпись заявителя)</t>
  </si>
  <si>
    <t>(Фамилия, Инициалы)</t>
  </si>
  <si>
    <t>Заполняется Банком</t>
  </si>
  <si>
    <t>Заявление клиента принято и проверено. Личность клиента удостоверена.</t>
  </si>
  <si>
    <t>(должность)</t>
  </si>
  <si>
    <t>(подпись)</t>
  </si>
  <si>
    <t>"Базовый"</t>
  </si>
  <si>
    <t>Карта "С заботой о Вас"</t>
  </si>
  <si>
    <t>□</t>
  </si>
  <si>
    <t>Тарифный план</t>
  </si>
  <si>
    <t>Пакет банковских услуг</t>
  </si>
  <si>
    <t>установить:</t>
  </si>
  <si>
    <t xml:space="preserve">Смену тарифа прошу осуществить первого числа месяца,следующего за месяцем, в котором принято настоящее заявление
</t>
  </si>
  <si>
    <t>"Зарплатный"</t>
  </si>
  <si>
    <t>"Зарплатный +"</t>
  </si>
  <si>
    <r>
      <rPr>
        <sz val="11"/>
        <rFont val="Arial"/>
        <family val="2"/>
        <charset val="204"/>
      </rPr>
      <t>□</t>
    </r>
    <r>
      <rPr>
        <sz val="8"/>
        <rFont val="Arial"/>
        <family val="2"/>
        <charset val="204"/>
      </rPr>
      <t xml:space="preserve"> подтверждаю, что с Тарифами по выпуску и обслуживанию расчетных банковских карт, действующими на момент подписания настоящего Заявления, ознакомлен и согласен.
</t>
    </r>
  </si>
  <si>
    <t>"Зарплатная карта"</t>
  </si>
  <si>
    <t>НА ИЗМЕНЕНИЕ ТАРИФА ПО ВЫПУСКУ И ОБСЛУЖИВАНИЮ РАСЧЕТНОЙ БАНКОВСКОЙ КАРТЫ</t>
  </si>
  <si>
    <t>Приложение № 5 к Приказу  от 13.03.2026 № 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</si>
</sst>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8"/>
      <name val="Arial"/>
      <family val="2"/>
      <charset val="204"/>
    </font>
    <font>
      <sz val="8"/>
      <color indexed="9"/>
      <name val="Arial"/>
      <family val="2"/>
      <charset val="204"/>
    </font>
    <font>
      <b/>
      <sz val="8"/>
      <name val="Arial"/>
      <family val="2"/>
      <charset val="204"/>
    </font>
    <font>
      <sz val="6"/>
      <name val="Arial"/>
      <family val="2"/>
      <charset val="204"/>
    </font>
    <font>
      <sz val="6"/>
      <name val="Wingdings"/>
      <charset val="2"/>
    </font>
    <font>
      <sz val="8"/>
      <name val="Wingdings"/>
      <charset val="2"/>
    </font>
    <font>
      <sz val="7"/>
      <name val="Arial"/>
      <family val="2"/>
      <charset val="204"/>
    </font>
    <font>
      <sz val="8"/>
      <color theme="0"/>
      <name val="Arial"/>
      <family val="2"/>
      <charset val="204"/>
    </font>
    <font>
      <b/>
      <sz val="11"/>
      <name val="Calibri"/>
      <family val="2"/>
      <charset val="204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9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/>
    <xf numFmtId="0" fontId="3" fillId="0" borderId="5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6" xfId="0" applyFont="1" applyFill="1" applyBorder="1"/>
    <xf numFmtId="0" fontId="1" fillId="0" borderId="0" xfId="0" applyFont="1" applyFill="1" applyBorder="1"/>
    <xf numFmtId="0" fontId="1" fillId="0" borderId="7" xfId="0" applyFont="1" applyFill="1" applyBorder="1"/>
    <xf numFmtId="0" fontId="1" fillId="0" borderId="0" xfId="0" applyFont="1" applyFill="1" applyBorder="1" applyAlignment="1"/>
    <xf numFmtId="0" fontId="4" fillId="0" borderId="8" xfId="0" applyFont="1" applyFill="1" applyBorder="1" applyAlignment="1">
      <alignment horizontal="center"/>
    </xf>
    <xf numFmtId="0" fontId="4" fillId="0" borderId="8" xfId="0" applyFont="1" applyFill="1" applyBorder="1" applyAlignment="1"/>
    <xf numFmtId="0" fontId="4" fillId="0" borderId="0" xfId="0" applyFont="1" applyAlignment="1">
      <alignment horizontal="center"/>
    </xf>
    <xf numFmtId="49" fontId="1" fillId="0" borderId="0" xfId="0" applyNumberFormat="1" applyFont="1"/>
    <xf numFmtId="49" fontId="8" fillId="4" borderId="0" xfId="0" applyNumberFormat="1" applyFont="1" applyFill="1"/>
    <xf numFmtId="0" fontId="8" fillId="4" borderId="0" xfId="0" applyFont="1" applyFill="1"/>
    <xf numFmtId="0" fontId="3" fillId="0" borderId="1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4" borderId="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justify" vertical="top" wrapText="1"/>
    </xf>
    <xf numFmtId="0" fontId="3" fillId="0" borderId="8" xfId="0" applyFont="1" applyBorder="1" applyAlignment="1"/>
    <xf numFmtId="0" fontId="1" fillId="4" borderId="8" xfId="0" applyFont="1" applyFill="1" applyBorder="1" applyAlignment="1"/>
    <xf numFmtId="0" fontId="1" fillId="4" borderId="1" xfId="0" applyFont="1" applyFill="1" applyBorder="1" applyAlignment="1"/>
    <xf numFmtId="0" fontId="3" fillId="4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center" wrapText="1"/>
    </xf>
    <xf numFmtId="0" fontId="1" fillId="4" borderId="0" xfId="0" applyFont="1" applyFill="1" applyBorder="1" applyAlignment="1"/>
    <xf numFmtId="0" fontId="9" fillId="4" borderId="1" xfId="0" applyFont="1" applyFill="1" applyBorder="1" applyAlignment="1">
      <alignment horizontal="left" wrapText="1"/>
    </xf>
    <xf numFmtId="0" fontId="1" fillId="4" borderId="2" xfId="0" applyFont="1" applyFill="1" applyBorder="1" applyAlignment="1"/>
    <xf numFmtId="0" fontId="6" fillId="4" borderId="1" xfId="0" applyFont="1" applyFill="1" applyBorder="1" applyAlignment="1">
      <alignment horizontal="center"/>
    </xf>
    <xf numFmtId="0" fontId="1" fillId="4" borderId="0" xfId="0" applyFont="1" applyFill="1" applyAlignment="1"/>
    <xf numFmtId="0" fontId="1" fillId="4" borderId="0" xfId="0" applyFont="1" applyFill="1"/>
    <xf numFmtId="0" fontId="1" fillId="4" borderId="5" xfId="0" applyFont="1" applyFill="1" applyBorder="1" applyAlignment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1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1" fillId="3" borderId="12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3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justify" vertical="top" wrapText="1"/>
    </xf>
    <xf numFmtId="0" fontId="1" fillId="0" borderId="5" xfId="0" applyFont="1" applyFill="1" applyBorder="1" applyAlignment="1">
      <alignment horizontal="justify" vertical="top" wrapText="1"/>
    </xf>
    <xf numFmtId="0" fontId="3" fillId="0" borderId="1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justify" vertical="justify" wrapText="1"/>
    </xf>
    <xf numFmtId="0" fontId="1" fillId="0" borderId="2" xfId="0" applyFont="1" applyFill="1" applyBorder="1" applyAlignment="1">
      <alignment horizontal="justify" vertical="justify" wrapText="1"/>
    </xf>
    <xf numFmtId="0" fontId="1" fillId="0" borderId="4" xfId="0" applyFont="1" applyFill="1" applyBorder="1" applyAlignment="1">
      <alignment horizontal="justify" vertical="justify" wrapText="1"/>
    </xf>
    <xf numFmtId="0" fontId="1" fillId="4" borderId="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3" borderId="13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140803</xdr:colOff>
      <xdr:row>1</xdr:row>
      <xdr:rowOff>0</xdr:rowOff>
    </xdr:from>
    <xdr:to>
      <xdr:col>11</xdr:col>
      <xdr:colOff>124239</xdr:colOff>
      <xdr:row>3</xdr:row>
      <xdr:rowOff>132522</xdr:rowOff>
    </xdr:to>
    <xdr:pic>
      <xdr:nvPicPr>
        <xdr:cNvPr id="6" name="Рисунок 5" descr="K:\Реклама\ОФИСЫ\Волгоград\Бланки\Log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803" y="140804"/>
          <a:ext cx="1507436" cy="4141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8"/>
  <sheetViews>
    <sheetView tabSelected="1" zoomScale="115" zoomScaleNormal="115" workbookViewId="0">
      <selection activeCell="BE7" sqref="BE7"/>
    </sheetView>
  </sheetViews>
  <sheetFormatPr defaultColWidth="2.140625" defaultRowHeight="11.25" customHeight="1" x14ac:dyDescent="0.2"/>
  <cols>
    <col min="1" max="1" width="2.140625" style="1" customWidth="1"/>
    <col min="2" max="9" width="2.140625" style="1"/>
    <col min="10" max="10" width="1.7109375" style="1" customWidth="1"/>
    <col min="11" max="13" width="2.140625" style="1"/>
    <col min="14" max="14" width="1.85546875" style="1" customWidth="1"/>
    <col min="15" max="15" width="3" style="1" customWidth="1"/>
    <col min="16" max="16" width="2.7109375" style="1" customWidth="1"/>
    <col min="17" max="24" width="2.140625" style="1"/>
    <col min="25" max="25" width="2.85546875" style="1" customWidth="1"/>
    <col min="26" max="35" width="2.140625" style="1"/>
    <col min="36" max="36" width="3.140625" style="1" customWidth="1"/>
    <col min="37" max="41" width="2.140625" style="1"/>
    <col min="42" max="42" width="1.42578125" style="1" customWidth="1"/>
    <col min="43" max="16384" width="2.140625" style="1"/>
  </cols>
  <sheetData>
    <row r="1" spans="1:42" ht="11.25" customHeight="1" x14ac:dyDescent="0.2">
      <c r="Y1" s="34"/>
      <c r="Z1" s="34"/>
      <c r="AA1" s="81" t="s">
        <v>32</v>
      </c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</row>
    <row r="2" spans="1:42" ht="11.25" customHeight="1" x14ac:dyDescent="0.2">
      <c r="Y2" s="2"/>
      <c r="Z2" s="2"/>
      <c r="AA2" s="41" t="s">
        <v>1</v>
      </c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3"/>
    </row>
    <row r="3" spans="1:42" ht="11.25" customHeight="1" x14ac:dyDescent="0.2">
      <c r="A3" s="22"/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5"/>
      <c r="Q3" s="5"/>
      <c r="R3" s="5"/>
      <c r="S3" s="5"/>
      <c r="T3" s="5"/>
      <c r="U3" s="5"/>
      <c r="V3" s="5"/>
      <c r="W3" s="9"/>
      <c r="X3" s="9"/>
      <c r="Y3" s="9"/>
      <c r="AA3" s="61" t="str">
        <f>"" &amp; D_NUM</f>
        <v/>
      </c>
      <c r="AB3" s="62"/>
      <c r="AC3" s="62"/>
      <c r="AD3" s="62"/>
      <c r="AE3" s="62"/>
      <c r="AF3" s="62"/>
      <c r="AG3" s="62"/>
      <c r="AH3" s="62"/>
      <c r="AI3" s="62"/>
      <c r="AJ3" s="62"/>
      <c r="AK3" s="3" t="s">
        <v>0</v>
      </c>
      <c r="AL3" s="62" t="str">
        <f>"" &amp; RIGHT(A_NUM,7)</f>
        <v/>
      </c>
      <c r="AM3" s="62"/>
      <c r="AN3" s="62"/>
      <c r="AO3" s="62"/>
      <c r="AP3" s="63"/>
    </row>
    <row r="4" spans="1:42" s="21" customFormat="1" ht="11.2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8"/>
    </row>
    <row r="5" spans="1:42" ht="11.25" customHeight="1" x14ac:dyDescent="0.2">
      <c r="A5" s="64" t="s">
        <v>3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</row>
    <row r="6" spans="1:42" ht="11.25" customHeight="1" x14ac:dyDescent="0.2">
      <c r="A6" s="64" t="s">
        <v>31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</row>
    <row r="7" spans="1:42" ht="11.25" customHeight="1" x14ac:dyDescent="0.2">
      <c r="A7" s="65" t="s">
        <v>2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</row>
    <row r="8" spans="1:42" ht="11.25" customHeight="1" x14ac:dyDescent="0.2">
      <c r="A8" s="49" t="s">
        <v>4</v>
      </c>
      <c r="B8" s="50"/>
      <c r="C8" s="50"/>
      <c r="D8" s="50"/>
      <c r="E8" s="50"/>
      <c r="F8" s="50"/>
      <c r="G8" s="50"/>
      <c r="H8" s="50"/>
      <c r="I8" s="50"/>
      <c r="J8" s="51"/>
      <c r="K8" s="60" t="str">
        <f>"" &amp; A_FIO</f>
        <v/>
      </c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56"/>
    </row>
    <row r="9" spans="1:42" ht="11.25" customHeight="1" x14ac:dyDescent="0.2">
      <c r="A9" s="52" t="s">
        <v>5</v>
      </c>
      <c r="B9" s="52"/>
      <c r="C9" s="52"/>
      <c r="D9" s="52"/>
      <c r="E9" s="52"/>
      <c r="F9" s="52"/>
      <c r="G9" s="52"/>
      <c r="H9" s="52"/>
      <c r="I9" s="52"/>
      <c r="J9" s="52"/>
      <c r="K9" s="44" t="s">
        <v>6</v>
      </c>
      <c r="L9" s="44"/>
      <c r="M9" s="44"/>
      <c r="N9" s="44"/>
      <c r="O9" s="44"/>
      <c r="P9" s="7" t="str">
        <f>IF(A_DOCTYPE="Паспорт РФ","þ","¨")</f>
        <v>¨</v>
      </c>
      <c r="Q9" s="48" t="s">
        <v>7</v>
      </c>
      <c r="R9" s="48"/>
      <c r="S9" s="48"/>
      <c r="T9" s="48"/>
      <c r="U9" s="48"/>
      <c r="V9" s="6" t="str">
        <f>IF(AND(A_DOCTYPE&lt;&gt;"Паспорт РФ",NOT(ISBLANK(A_DOCTYPE))),"þ","¨")</f>
        <v>¨</v>
      </c>
      <c r="W9" s="48" t="s">
        <v>8</v>
      </c>
      <c r="X9" s="48"/>
      <c r="Y9" s="48"/>
      <c r="Z9" s="48"/>
      <c r="AA9" s="48"/>
      <c r="AB9" s="48"/>
      <c r="AC9" s="48"/>
      <c r="AD9" s="48"/>
      <c r="AE9" s="48"/>
      <c r="AF9" s="48" t="str">
        <f>IF(A_DOCTYPE&lt;&gt;"Паспорт РФ","" &amp; A_DOCTYPE,"")</f>
        <v/>
      </c>
      <c r="AG9" s="48"/>
      <c r="AH9" s="48"/>
      <c r="AI9" s="48"/>
      <c r="AJ9" s="48"/>
      <c r="AK9" s="48"/>
      <c r="AL9" s="48"/>
      <c r="AM9" s="48"/>
      <c r="AN9" s="48"/>
      <c r="AO9" s="48"/>
      <c r="AP9" s="56"/>
    </row>
    <row r="10" spans="1:42" ht="11.2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44" t="s">
        <v>9</v>
      </c>
      <c r="L10" s="44"/>
      <c r="M10" s="44"/>
      <c r="N10" s="44"/>
      <c r="O10" s="44"/>
      <c r="P10" s="60" t="str">
        <f>IF(ISERR(FIND(" ",A_DOCNUM,1)),"",MID(A_DOCNUM,1,FIND(" ",A_DOCNUM,1)-1))</f>
        <v/>
      </c>
      <c r="Q10" s="48"/>
      <c r="R10" s="48"/>
      <c r="S10" s="56"/>
      <c r="T10" s="45" t="s">
        <v>10</v>
      </c>
      <c r="U10" s="46"/>
      <c r="V10" s="46"/>
      <c r="W10" s="46"/>
      <c r="X10" s="47"/>
      <c r="Y10" s="60" t="str">
        <f>IF(ISERR(FIND(" ",A_DOCNUM,1)),"" &amp; A_DOCNUM,MID(A_DOCNUM,FIND(" ",A_DOCNUM,1)+1,20))</f>
        <v/>
      </c>
      <c r="Z10" s="48"/>
      <c r="AA10" s="48"/>
      <c r="AB10" s="48"/>
      <c r="AC10" s="48"/>
      <c r="AD10" s="48"/>
      <c r="AE10" s="56"/>
      <c r="AF10" s="91" t="s">
        <v>11</v>
      </c>
      <c r="AG10" s="91"/>
      <c r="AH10" s="91"/>
      <c r="AI10" s="91"/>
      <c r="AJ10" s="91"/>
      <c r="AK10" s="57" t="str">
        <f>"" &amp; A_DOCDATE</f>
        <v/>
      </c>
      <c r="AL10" s="58"/>
      <c r="AM10" s="58"/>
      <c r="AN10" s="58"/>
      <c r="AO10" s="58"/>
      <c r="AP10" s="59"/>
    </row>
    <row r="11" spans="1:42" ht="22.5" customHeight="1" x14ac:dyDescent="0.2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67" t="s">
        <v>12</v>
      </c>
      <c r="L11" s="67"/>
      <c r="M11" s="67"/>
      <c r="N11" s="67"/>
      <c r="O11" s="67"/>
      <c r="P11" s="53" t="str">
        <f>"" &amp; A_DOCPLACE &amp; " " &amp; A_DOCPLACE_P</f>
        <v xml:space="preserve"> </v>
      </c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5"/>
    </row>
    <row r="12" spans="1:42" ht="11.25" customHeight="1" x14ac:dyDescent="0.2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</row>
    <row r="13" spans="1:42" ht="11.25" customHeight="1" x14ac:dyDescent="0.2">
      <c r="A13" s="29" t="str">
        <f>"    Прошу по моему счету № "&amp;IF(ISBLANK(A_NUM),"                                                           ")</f>
        <v xml:space="preserve">    Прошу по моему счету №                                                            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 t="s">
        <v>25</v>
      </c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</row>
    <row r="14" spans="1:42" ht="21.75" customHeight="1" x14ac:dyDescent="0.2">
      <c r="A14" s="75" t="s">
        <v>24</v>
      </c>
      <c r="B14" s="76"/>
      <c r="C14" s="76"/>
      <c r="D14" s="76"/>
      <c r="E14" s="76"/>
      <c r="F14" s="76"/>
      <c r="G14" s="76"/>
      <c r="H14" s="76"/>
      <c r="I14" s="76"/>
      <c r="J14" s="77"/>
      <c r="K14" s="75" t="s">
        <v>23</v>
      </c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7"/>
    </row>
    <row r="15" spans="1:42" ht="11.25" customHeight="1" x14ac:dyDescent="0.25">
      <c r="A15" s="7" t="str">
        <f>IF(ISERROR(FIND("[ БАЗОВЫЙ ]",D_TYPE)),"¨","þ")</f>
        <v>¨</v>
      </c>
      <c r="B15" s="73" t="s">
        <v>20</v>
      </c>
      <c r="C15" s="73"/>
      <c r="D15" s="73"/>
      <c r="E15" s="73"/>
      <c r="F15" s="73"/>
      <c r="G15" s="73"/>
      <c r="H15" s="73"/>
      <c r="I15" s="73"/>
      <c r="J15" s="74"/>
      <c r="K15" s="33" t="s">
        <v>22</v>
      </c>
      <c r="L15" s="30" t="s">
        <v>21</v>
      </c>
      <c r="M15" s="27"/>
      <c r="N15" s="27"/>
      <c r="O15" s="27"/>
      <c r="P15" s="26"/>
      <c r="Q15" s="26"/>
      <c r="R15" s="31"/>
      <c r="S15" s="40"/>
      <c r="T15" s="35" t="s">
        <v>22</v>
      </c>
      <c r="U15" s="36" t="s">
        <v>27</v>
      </c>
      <c r="V15" s="32"/>
      <c r="W15" s="37"/>
      <c r="X15" s="38"/>
      <c r="Y15" s="40"/>
      <c r="Z15" s="35" t="s">
        <v>22</v>
      </c>
      <c r="AA15" s="36" t="s">
        <v>28</v>
      </c>
      <c r="AB15" s="38"/>
      <c r="AC15" s="38"/>
      <c r="AD15" s="38"/>
      <c r="AE15" s="38"/>
      <c r="AF15" s="40"/>
      <c r="AG15" s="35" t="s">
        <v>22</v>
      </c>
      <c r="AH15" s="36" t="s">
        <v>30</v>
      </c>
      <c r="AI15" s="38"/>
      <c r="AJ15" s="38"/>
      <c r="AK15" s="38"/>
      <c r="AL15" s="39"/>
      <c r="AM15" s="39"/>
      <c r="AN15" s="26"/>
      <c r="AO15" s="26"/>
      <c r="AP15" s="12"/>
    </row>
    <row r="16" spans="1:42" ht="11.25" customHeight="1" x14ac:dyDescent="0.2">
      <c r="A16" s="7"/>
      <c r="B16" s="24"/>
      <c r="C16" s="24"/>
      <c r="D16" s="24"/>
      <c r="E16" s="24"/>
      <c r="F16" s="24"/>
      <c r="G16" s="24"/>
      <c r="H16" s="24"/>
      <c r="I16" s="24"/>
      <c r="J16" s="24"/>
      <c r="K16" s="6"/>
      <c r="L16" s="11"/>
      <c r="M16" s="11"/>
      <c r="N16" s="11"/>
      <c r="O16" s="11"/>
      <c r="P16" s="11"/>
      <c r="Q16" s="11"/>
      <c r="R16" s="11"/>
      <c r="S16" s="11"/>
      <c r="T16" s="24"/>
      <c r="U16" s="24"/>
      <c r="V16" s="24"/>
      <c r="W16" s="24"/>
      <c r="X16" s="24"/>
      <c r="Y16" s="24"/>
      <c r="Z16" s="24"/>
      <c r="AA16" s="6"/>
      <c r="AB16" s="11"/>
      <c r="AC16" s="11"/>
      <c r="AD16" s="11"/>
      <c r="AE16" s="11"/>
      <c r="AF16" s="11"/>
      <c r="AG16" s="11"/>
      <c r="AH16" s="11"/>
      <c r="AI16" s="24"/>
      <c r="AJ16" s="24"/>
      <c r="AK16" s="24"/>
      <c r="AL16" s="24"/>
      <c r="AM16" s="24"/>
      <c r="AN16" s="24"/>
      <c r="AO16" s="24"/>
      <c r="AP16" s="25"/>
    </row>
    <row r="17" spans="1:42" ht="13.5" customHeight="1" x14ac:dyDescent="0.2">
      <c r="A17" s="78" t="s">
        <v>26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80"/>
    </row>
    <row r="18" spans="1:42" ht="24.75" customHeight="1" x14ac:dyDescent="0.2">
      <c r="A18" s="70" t="s">
        <v>29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2"/>
    </row>
    <row r="19" spans="1:42" ht="12.75" customHeight="1" x14ac:dyDescent="0.2">
      <c r="A19" s="92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</row>
    <row r="20" spans="1:42" ht="11.25" customHeight="1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</row>
    <row r="21" spans="1:42" ht="11.25" customHeight="1" x14ac:dyDescent="0.2">
      <c r="A21" s="90" t="str">
        <f>""&amp;Z_DATE</f>
        <v/>
      </c>
      <c r="B21" s="90"/>
      <c r="C21" s="90"/>
      <c r="D21" s="90"/>
      <c r="E21" s="90"/>
      <c r="F21" s="90"/>
      <c r="G21" s="90"/>
      <c r="H21" s="90"/>
      <c r="J21" s="90"/>
      <c r="K21" s="90"/>
      <c r="L21" s="90"/>
      <c r="M21" s="90"/>
      <c r="N21" s="90"/>
      <c r="O21" s="90"/>
      <c r="P21" s="90"/>
      <c r="Q21" s="90"/>
      <c r="S21" s="90" t="str">
        <f>IF(ISERR((FIND(" ",A_FIO,1))),""&amp;A_FIO,MID(A_FIO,1,FIND(" ",A_FIO,1)) &amp; IF(ISERR(MID(A_FIO,FIND(" ",A_FIO,1)+1,1)),"",MID(A_FIO,FIND(" ",A_FIO,1)+1,1) &amp; ". " &amp; IF(ISERR(FIND(" ",A_FIO,FIND(" ",A_FIO,1)+1)),"",MID(A_FIO,FIND(" ",A_FIO,FIND(" ",A_FIO,1)+1)+1,1) &amp; ".")))</f>
        <v/>
      </c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G21" s="10"/>
      <c r="AH21" s="10"/>
      <c r="AI21" s="10"/>
      <c r="AJ21" s="10"/>
      <c r="AK21" s="10"/>
      <c r="AL21" s="10"/>
      <c r="AM21" s="10"/>
      <c r="AN21" s="10"/>
      <c r="AO21" s="10"/>
      <c r="AP21" s="10"/>
    </row>
    <row r="22" spans="1:42" ht="11.25" customHeight="1" x14ac:dyDescent="0.2">
      <c r="A22" s="69" t="s">
        <v>13</v>
      </c>
      <c r="B22" s="69"/>
      <c r="C22" s="69"/>
      <c r="D22" s="69"/>
      <c r="E22" s="69"/>
      <c r="F22" s="69"/>
      <c r="G22" s="69"/>
      <c r="H22" s="69"/>
      <c r="J22" s="69" t="s">
        <v>14</v>
      </c>
      <c r="K22" s="69"/>
      <c r="L22" s="69"/>
      <c r="M22" s="69"/>
      <c r="N22" s="69"/>
      <c r="O22" s="69"/>
      <c r="P22" s="69"/>
      <c r="Q22" s="69"/>
      <c r="S22" s="69" t="s">
        <v>15</v>
      </c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G22" s="66"/>
      <c r="AH22" s="66"/>
      <c r="AI22" s="66"/>
      <c r="AJ22" s="66"/>
      <c r="AK22" s="66"/>
      <c r="AL22" s="66"/>
      <c r="AM22" s="66"/>
      <c r="AN22" s="66"/>
      <c r="AO22" s="66"/>
      <c r="AP22" s="66"/>
    </row>
    <row r="24" spans="1:42" ht="11.25" customHeight="1" x14ac:dyDescent="0.2">
      <c r="A24" s="68" t="s">
        <v>16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</row>
    <row r="25" spans="1:42" ht="11.25" customHeight="1" x14ac:dyDescent="0.2">
      <c r="A25" s="49" t="s">
        <v>17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1"/>
    </row>
    <row r="26" spans="1:42" ht="11.25" customHeight="1" x14ac:dyDescent="0.2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6"/>
    </row>
    <row r="27" spans="1:42" ht="11.25" customHeight="1" x14ac:dyDescent="0.2">
      <c r="A27" s="89" t="str">
        <f>"" &amp; P_DOLG_1</f>
        <v/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17"/>
      <c r="W27" s="84" t="str">
        <f>""&amp;Z_DATE</f>
        <v/>
      </c>
      <c r="X27" s="84"/>
      <c r="Y27" s="84"/>
      <c r="Z27" s="84"/>
      <c r="AA27" s="84"/>
      <c r="AB27" s="17"/>
      <c r="AC27" s="85"/>
      <c r="AD27" s="85"/>
      <c r="AE27" s="85"/>
      <c r="AF27" s="85"/>
      <c r="AG27" s="85"/>
      <c r="AH27" s="13"/>
      <c r="AI27" s="84" t="str">
        <f>IF(ISERR((FIND(" ",P_FIO_1,1)))," "&amp;P_FIO_1,MID(P_FIO_1,1,FIND(" ",P_FIO_1,1)) &amp; IF(ISERR(MID(P_FIO_1,FIND(" ",P_FIO_1,1)+1,1)),"",MID(P_FIO_1,FIND(" ",P_FIO_1,1)+1,1) &amp; ". " &amp; IF(ISERR(FIND(" ",P_FIO_1,FIND(" ",P_FIO_1,1)+1)),"",MID(P_FIO_1,FIND(" ",P_FIO_1,FIND(" ",P_FIO_1,1)+1)+1,1) &amp; ".")))</f>
        <v xml:space="preserve"> </v>
      </c>
      <c r="AJ27" s="84"/>
      <c r="AK27" s="84"/>
      <c r="AL27" s="84"/>
      <c r="AM27" s="84"/>
      <c r="AN27" s="84"/>
      <c r="AO27" s="84"/>
      <c r="AP27" s="88"/>
    </row>
    <row r="28" spans="1:42" ht="11.25" customHeight="1" x14ac:dyDescent="0.2">
      <c r="A28" s="86" t="s">
        <v>18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19"/>
      <c r="W28" s="87" t="s">
        <v>13</v>
      </c>
      <c r="X28" s="87"/>
      <c r="Y28" s="87"/>
      <c r="Z28" s="87"/>
      <c r="AA28" s="87"/>
      <c r="AB28" s="19"/>
      <c r="AC28" s="82" t="s">
        <v>19</v>
      </c>
      <c r="AD28" s="82"/>
      <c r="AE28" s="82"/>
      <c r="AF28" s="82"/>
      <c r="AG28" s="82"/>
      <c r="AH28" s="18"/>
      <c r="AI28" s="82" t="s">
        <v>15</v>
      </c>
      <c r="AJ28" s="82"/>
      <c r="AK28" s="82"/>
      <c r="AL28" s="82"/>
      <c r="AM28" s="82"/>
      <c r="AN28" s="82"/>
      <c r="AO28" s="82"/>
      <c r="AP28" s="83"/>
    </row>
  </sheetData>
  <mergeCells count="45">
    <mergeCell ref="AA1:AP1"/>
    <mergeCell ref="AI28:AP28"/>
    <mergeCell ref="W27:AA27"/>
    <mergeCell ref="AC27:AG27"/>
    <mergeCell ref="A28:U28"/>
    <mergeCell ref="W28:AA28"/>
    <mergeCell ref="AC28:AG28"/>
    <mergeCell ref="AI27:AP27"/>
    <mergeCell ref="A27:U27"/>
    <mergeCell ref="A25:AP25"/>
    <mergeCell ref="A21:H21"/>
    <mergeCell ref="J21:Q21"/>
    <mergeCell ref="AF10:AJ10"/>
    <mergeCell ref="S21:AE21"/>
    <mergeCell ref="A19:AP19"/>
    <mergeCell ref="A24:AP24"/>
    <mergeCell ref="A22:H22"/>
    <mergeCell ref="J22:Q22"/>
    <mergeCell ref="S22:AE22"/>
    <mergeCell ref="A18:AP18"/>
    <mergeCell ref="A6:AP6"/>
    <mergeCell ref="A7:AP7"/>
    <mergeCell ref="A5:AP5"/>
    <mergeCell ref="AG22:AP22"/>
    <mergeCell ref="K11:O11"/>
    <mergeCell ref="B15:J15"/>
    <mergeCell ref="A14:J14"/>
    <mergeCell ref="K14:AP14"/>
    <mergeCell ref="A17:AP17"/>
    <mergeCell ref="AA2:AP2"/>
    <mergeCell ref="K9:O9"/>
    <mergeCell ref="T10:X10"/>
    <mergeCell ref="Q9:U9"/>
    <mergeCell ref="A8:J8"/>
    <mergeCell ref="A9:J11"/>
    <mergeCell ref="P11:AP11"/>
    <mergeCell ref="AF9:AP9"/>
    <mergeCell ref="AK10:AP10"/>
    <mergeCell ref="P10:S10"/>
    <mergeCell ref="Y10:AE10"/>
    <mergeCell ref="W9:AE9"/>
    <mergeCell ref="K10:O10"/>
    <mergeCell ref="AA3:AJ3"/>
    <mergeCell ref="K8:AP8"/>
    <mergeCell ref="AL3:AP3"/>
  </mergeCells>
  <phoneticPr fontId="0" type="noConversion"/>
  <pageMargins left="0.78740157480314965" right="0.39370078740157483" top="0.39370078740157483" bottom="0.39370078740157483" header="0.51181102362204722" footer="0.51181102362204722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67</vt:i4>
      </vt:variant>
    </vt:vector>
  </HeadingPairs>
  <TitlesOfParts>
    <vt:vector size="68" baseType="lpstr">
      <vt:lpstr>Бланк</vt:lpstr>
      <vt:lpstr>A_BIRTHDAY</vt:lpstr>
      <vt:lpstr>A_BIRTHPLACE</vt:lpstr>
      <vt:lpstr>A_DATE</vt:lpstr>
      <vt:lpstr>A_DOCDATE</vt:lpstr>
      <vt:lpstr>A_DOCNUM</vt:lpstr>
      <vt:lpstr>A_DOCPLACE</vt:lpstr>
      <vt:lpstr>A_DOCPLACE_P</vt:lpstr>
      <vt:lpstr>A_DOCTYPE</vt:lpstr>
      <vt:lpstr>A_FACTORY_NAME</vt:lpstr>
      <vt:lpstr>A_FIO</vt:lpstr>
      <vt:lpstr>A_INN</vt:lpstr>
      <vt:lpstr>A_MKDATE</vt:lpstr>
      <vt:lpstr>A_MKNUM</vt:lpstr>
      <vt:lpstr>A_NUM</vt:lpstr>
      <vt:lpstr>A_OTHDATE</vt:lpstr>
      <vt:lpstr>A_OTHNUM</vt:lpstr>
      <vt:lpstr>A_PHONE</vt:lpstr>
      <vt:lpstr>A_PHONE_M</vt:lpstr>
      <vt:lpstr>A_POSTADDR</vt:lpstr>
      <vt:lpstr>A_REGADDR</vt:lpstr>
      <vt:lpstr>A_RESIDENT</vt:lpstr>
      <vt:lpstr>A_RESIDENT_C_NAME</vt:lpstr>
      <vt:lpstr>A_SEX</vt:lpstr>
      <vt:lpstr>A_VIDATE</vt:lpstr>
      <vt:lpstr>A_VINUM</vt:lpstr>
      <vt:lpstr>asd</vt:lpstr>
      <vt:lpstr>C_BIRTHDAY</vt:lpstr>
      <vt:lpstr>C_BIRTHPLACE</vt:lpstr>
      <vt:lpstr>C_DATE</vt:lpstr>
      <vt:lpstr>C_DATE_B</vt:lpstr>
      <vt:lpstr>C_DATE_E</vt:lpstr>
      <vt:lpstr>C_DOCDATE</vt:lpstr>
      <vt:lpstr>C_DOCNUM</vt:lpstr>
      <vt:lpstr>C_DOCPLACE</vt:lpstr>
      <vt:lpstr>C_DOCPLACE_P</vt:lpstr>
      <vt:lpstr>C_DOCTYPE</vt:lpstr>
      <vt:lpstr>C_FACTORY_NAME</vt:lpstr>
      <vt:lpstr>C_FIO</vt:lpstr>
      <vt:lpstr>C_FIOLATIN</vt:lpstr>
      <vt:lpstr>C_INN</vt:lpstr>
      <vt:lpstr>C_MKDATE</vt:lpstr>
      <vt:lpstr>C_MKNUM</vt:lpstr>
      <vt:lpstr>C_NUM</vt:lpstr>
      <vt:lpstr>C_PHONE</vt:lpstr>
      <vt:lpstr>C_PHONE_M</vt:lpstr>
      <vt:lpstr>C_POSTADDR</vt:lpstr>
      <vt:lpstr>C_PRIORITY</vt:lpstr>
      <vt:lpstr>C_REASON</vt:lpstr>
      <vt:lpstr>C_REGADDR</vt:lpstr>
      <vt:lpstr>C_RESIDENT</vt:lpstr>
      <vt:lpstr>C_SECRET</vt:lpstr>
      <vt:lpstr>C_SEX</vt:lpstr>
      <vt:lpstr>D_NUM</vt:lpstr>
      <vt:lpstr>D_TYPE</vt:lpstr>
      <vt:lpstr>IB_PHONE</vt:lpstr>
      <vt:lpstr>P_DOLG_1</vt:lpstr>
      <vt:lpstr>P_DOLG_2</vt:lpstr>
      <vt:lpstr>P_DOLG_3</vt:lpstr>
      <vt:lpstr>P_DOLG_4</vt:lpstr>
      <vt:lpstr>P_DOLG_5</vt:lpstr>
      <vt:lpstr>P_FIO_1</vt:lpstr>
      <vt:lpstr>P_FIO_2</vt:lpstr>
      <vt:lpstr>P_FIO_3</vt:lpstr>
      <vt:lpstr>P_FIO_4</vt:lpstr>
      <vt:lpstr>P_FIO_5</vt:lpstr>
      <vt:lpstr>qwe</vt:lpstr>
      <vt:lpstr>Z_DATE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Тер-Тумасова Евгения Сергеевна</dc:creator>
  <cp:lastModifiedBy>Тер-Тумасова Евгения Сергеевна</cp:lastModifiedBy>
  <cp:lastPrinted>2021-05-21T13:41:13Z</cp:lastPrinted>
  <dcterms:created xsi:type="dcterms:W3CDTF">1996-10-08T23:32:33Z</dcterms:created>
  <dcterms:modified xsi:type="dcterms:W3CDTF">2026-03-13T12:24:51Z</dcterms:modified>
</cp:coreProperties>
</file>